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V:\Insight\APS Confidential\Active Lives Adult\5. M25-36 (yr 3)\Official Report\Published Tables\"/>
    </mc:Choice>
  </mc:AlternateContent>
  <xr:revisionPtr revIDLastSave="0" documentId="13_ncr:1_{9F958732-674A-4CCA-9EF9-09284BDD19AF}" xr6:coauthVersionLast="36" xr6:coauthVersionMax="43" xr10:uidLastSave="{00000000-0000-0000-0000-000000000000}"/>
  <bookViews>
    <workbookView xWindow="-120" yWindow="-120" windowWidth="25440" windowHeight="15390" xr2:uid="{00000000-000D-0000-FFFF-FFFF00000000}"/>
  </bookViews>
  <sheets>
    <sheet name="Notes" sheetId="7" r:id="rId1"/>
    <sheet name="Table 24 Demographics" sheetId="1" r:id="rId2"/>
  </sheets>
  <definedNames>
    <definedName name="_xlnm._FilterDatabase" localSheetId="1" hidden="1">'Table 24 Demographics'!$A$7:$X$90</definedName>
    <definedName name="_xlnm.Print_Area" localSheetId="1">'Table 24 Demographics'!$A$1:$X$92</definedName>
    <definedName name="_xlnm.Print_Titles" localSheetId="1">'Table 24 Demographics'!$A:$H,'Table 24 Demographics'!$5:$6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<sst xmlns="http://schemas.openxmlformats.org/spreadsheetml/2006/main" count="442" uniqueCount="115">
  <si>
    <t>Respondents</t>
  </si>
  <si>
    <t>Population total</t>
  </si>
  <si>
    <t>Rate (%)</t>
  </si>
  <si>
    <t>All adults (aged 16+)</t>
  </si>
  <si>
    <t>Male</t>
  </si>
  <si>
    <t>Female</t>
  </si>
  <si>
    <t>Other</t>
  </si>
  <si>
    <t>16-24</t>
  </si>
  <si>
    <t>25-34</t>
  </si>
  <si>
    <t>35-44</t>
  </si>
  <si>
    <t>45-54</t>
  </si>
  <si>
    <t>55-64</t>
  </si>
  <si>
    <t>65-74</t>
  </si>
  <si>
    <t>75-84</t>
  </si>
  <si>
    <t>85+</t>
  </si>
  <si>
    <t>16-34</t>
  </si>
  <si>
    <t>35-54</t>
  </si>
  <si>
    <t>Black</t>
  </si>
  <si>
    <t>Chinese</t>
  </si>
  <si>
    <t>Mixed</t>
  </si>
  <si>
    <t>Other ethnic group</t>
  </si>
  <si>
    <t>Unemployed</t>
  </si>
  <si>
    <t>Not working - looking after house/children</t>
  </si>
  <si>
    <t>Not working - long term sick or disabled</t>
  </si>
  <si>
    <t>School</t>
  </si>
  <si>
    <t>Sexual orientation</t>
  </si>
  <si>
    <t>Heterosexual or Straight</t>
  </si>
  <si>
    <t>Gay or Lesbian</t>
  </si>
  <si>
    <t>Bisexual</t>
  </si>
  <si>
    <t>Other sexual orientation</t>
  </si>
  <si>
    <t>Religion</t>
  </si>
  <si>
    <t>Christian</t>
  </si>
  <si>
    <t>Buddhist</t>
  </si>
  <si>
    <t>Hindu</t>
  </si>
  <si>
    <t>Jewish</t>
  </si>
  <si>
    <t>Muslim</t>
  </si>
  <si>
    <t>Sikh</t>
  </si>
  <si>
    <t>Any other religion</t>
  </si>
  <si>
    <t>No religion</t>
  </si>
  <si>
    <t>95% confidence interval</t>
  </si>
  <si>
    <t>Lower</t>
  </si>
  <si>
    <t>Upper</t>
  </si>
  <si>
    <t>Overall and by demographics</t>
  </si>
  <si>
    <t>Gender</t>
  </si>
  <si>
    <t>Disability (long term, limiting)</t>
  </si>
  <si>
    <t>Ethnicity</t>
  </si>
  <si>
    <t>Working Status</t>
  </si>
  <si>
    <t>Current Education Stage</t>
  </si>
  <si>
    <t>Notes</t>
  </si>
  <si>
    <t>1. The headline indicator in these tables is measured as having attended two or more live sports events, whether professional or amateur, over the previous 12 months.</t>
  </si>
  <si>
    <t>Definitions</t>
  </si>
  <si>
    <r>
      <t>Rates and population totals for adults attending live sports events in England</t>
    </r>
    <r>
      <rPr>
        <b/>
        <sz val="10"/>
        <rFont val="Arial"/>
        <family val="2"/>
      </rPr>
      <t xml:space="preserve"> overall and by key demographic groups</t>
    </r>
  </si>
  <si>
    <t>Attendance at live sports events estimates by demographics and locality in England</t>
  </si>
  <si>
    <t>Contents</t>
  </si>
  <si>
    <t>Email: ActiveLives@sportengland.org</t>
  </si>
  <si>
    <t>55-74</t>
  </si>
  <si>
    <t>75+</t>
  </si>
  <si>
    <t>Age (8 bands)</t>
  </si>
  <si>
    <t>Age (4 bands)</t>
  </si>
  <si>
    <t xml:space="preserve">Adults aged 16+ who have attended at least 2 live sports events in the last 12 months </t>
  </si>
  <si>
    <t>1 impairment</t>
  </si>
  <si>
    <t>2 impairments</t>
  </si>
  <si>
    <t>3 or more impairments</t>
  </si>
  <si>
    <t>Disability</t>
  </si>
  <si>
    <t>No disability</t>
  </si>
  <si>
    <t>White British</t>
  </si>
  <si>
    <t>White Other</t>
  </si>
  <si>
    <t>South Asian</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</si>
  <si>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</si>
  <si>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</si>
  <si>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</si>
  <si>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</si>
  <si>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</si>
  <si>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</si>
  <si>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</si>
  <si>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t>
  </si>
  <si>
    <t>Social Status (summary categories, aged 16-74)</t>
  </si>
  <si>
    <t>NS SEC 3-5: Middle social groups</t>
  </si>
  <si>
    <t>NS SEC 6-8: Lower social groups</t>
  </si>
  <si>
    <t>Working full or part time</t>
  </si>
  <si>
    <t>Not working - retired</t>
  </si>
  <si>
    <t>Student full or part time</t>
  </si>
  <si>
    <t>Other working status</t>
  </si>
  <si>
    <t>Further education</t>
  </si>
  <si>
    <t>Higher education</t>
  </si>
  <si>
    <t>NS SEC 1-2: Higher social groups</t>
  </si>
  <si>
    <t>Other education (e.g. apprenticeships)</t>
  </si>
  <si>
    <t>More details on the Active Lives survey, definitions and the use of population data, can be found in the technical summary that accompanies this release:</t>
  </si>
  <si>
    <t>*</t>
  </si>
  <si>
    <t>Significance</t>
  </si>
  <si>
    <t>Absolute</t>
  </si>
  <si>
    <t>November 2015-16</t>
  </si>
  <si>
    <t>November 2016-17</t>
  </si>
  <si>
    <t>**</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</si>
  <si>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</si>
  <si>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</si>
  <si>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</si>
  <si>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Change in the last 12 months</t>
  </si>
  <si>
    <t>Source: Active Lives Survey</t>
  </si>
  <si>
    <t>November 2017-18</t>
  </si>
  <si>
    <t>Table 24 Demographics</t>
  </si>
  <si>
    <t>2. The achieved sample for this question was 175,257 (aged 16+).</t>
  </si>
  <si>
    <t>Significant increase</t>
  </si>
  <si>
    <t/>
  </si>
  <si>
    <t>Significant decrease</t>
  </si>
  <si>
    <t>No change</t>
  </si>
  <si>
    <t>Covering: November 15-16; November 16-17; November 17-18</t>
  </si>
  <si>
    <r>
      <t>Date published:</t>
    </r>
    <r>
      <rPr>
        <b/>
        <sz val="10"/>
        <color theme="4"/>
        <rFont val="Arial"/>
        <family val="2"/>
      </rPr>
      <t xml:space="preserve"> 11 April 2019</t>
    </r>
  </si>
  <si>
    <t>1. All the data in this report are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</si>
  <si>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</si>
  <si>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Technical Note</t>
  </si>
  <si>
    <t>3. Population totals are created using ONS mid-year population estimates (mid-2015 for Nov 15-16, mid-2016 for Nov 16-17 and mid-2017 for Nov 17-18) and 2011 census data.</t>
  </si>
  <si>
    <t>Table 24: Adults (aged 16+) who have attended at least 2 live sports events in the last 12 months</t>
  </si>
  <si>
    <t>Change compared to 
November 2015-16</t>
  </si>
  <si>
    <t>England, Nov 2015-16; Nov 2016-17; Nov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</si>
</sst>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_(* \(#,##0\);_(* &quot;-&quot;??_);_(@_)"/>
    <numFmt numFmtId="166" formatCode="_-* #,##0_-;\-* #,##0_-;_-* &quot;-&quot;??_-;_-@_-"/>
    <numFmt numFmtId="167" formatCode="#,###"/>
    <numFmt numFmtId="168" formatCode="0.0%"/>
    <numFmt numFmtId="169" formatCode="0.000"/>
  </numFmts>
  <fonts count="22" x14ac:knownFonts="1">
    <font>
      <sz val="11"/>
      <color theme="1"/>
      <name val="Calibri"/>
      <family val="2"/>
      <scheme val="minor"/>
    </font>
    <font>
      <sz val="11"/>
      <color theme="1"/>
      <name val="Calibri"/>
      <family val="2"/>
      <scheme val="minor"/>
    </font>
    <font>
      <sz val="10"/>
      <name val="Arial"/>
      <family val="2"/>
    </font>
    <font>
      <b/>
      <sz val="10"/>
      <name val="Arial"/>
      <family val="2"/>
    </font>
    <font>
      <i/>
      <sz val="9"/>
      <name val="Arial"/>
      <family val="2"/>
    </font>
    <font>
      <b/>
      <sz val="12"/>
      <name val="Arial"/>
      <family val="2"/>
    </font>
    <font>
      <i/>
      <sz val="12"/>
      <name val="Arial"/>
      <family val="2"/>
    </font>
    <font>
      <b/>
      <sz val="9"/>
      <name val="Arial"/>
      <family val="2"/>
    </font>
    <font>
      <sz val="9"/>
      <name val="Arial"/>
      <family val="2"/>
    </font>
    <font>
      <u/>
      <sz val="10"/>
      <color theme="10"/>
      <name val="Arial"/>
      <family val="2"/>
    </font>
    <font>
      <b/>
      <sz val="10"/>
      <color theme="2"/>
      <name val="Arial"/>
      <family val="2"/>
    </font>
    <font>
      <sz val="11"/>
      <name val="Calibri"/>
      <family val="2"/>
      <scheme val="minor"/>
    </font>
    <font>
      <sz val="11"/>
      <name val="Arial"/>
      <family val="2"/>
    </font>
    <font>
      <sz val="11"/>
      <color theme="0" tint="-0.14999847407452621"/>
      <name val="Calibri"/>
      <family val="2"/>
      <scheme val="minor"/>
    </font>
    <font>
      <sz val="9"/>
      <color theme="0" tint="-0.14999847407452621"/>
      <name val="Arial"/>
      <family val="2"/>
    </font>
    <font>
      <b/>
      <sz val="10"/>
      <color rgb="FF0070C0"/>
      <name val="Arial"/>
      <family val="2"/>
    </font>
    <font>
      <b/>
      <i/>
      <sz val="12"/>
      <color rgb="FFFF0000"/>
      <name val="Arial"/>
      <family val="2"/>
    </font>
    <font>
      <b/>
      <sz val="11"/>
      <color rgb="FFFF0000"/>
      <name val="Calibri"/>
      <family val="2"/>
      <scheme val="minor"/>
    </font>
    <font>
      <sz val="9"/>
      <color theme="1"/>
      <name val="Arial"/>
      <family val="2"/>
    </font>
    <font>
      <sz val="9"/>
      <color rgb="FFFF0000"/>
      <name val="Arial"/>
      <family val="2"/>
    </font>
    <font>
      <b/>
      <sz val="10"/>
      <color theme="4"/>
      <name val="Arial"/>
      <family val="2"/>
    </font>
    <font>
      <sz val="12"/>
      <name val="Arial"/>
      <family val="2"/>
    </font>
  </fonts>
  <fills count="5">
    <fill>
      <patternFill patternType="none"/>
    </fill>
    <fill>
      <patternFill patternType="gray125"/>
    </fill>
    <fill>
      <patternFill patternType="none">
        <bgColor rgb="FFFFFFFF"/>
      </patternFill>
    </fill>
    <fill>
      <patternFill patternType="solid">
        <fgColor theme="0"/>
        <bgColor indexed="64"/>
      </patternFill>
    </fill>
    <fill>
      <patternFill patternType="solid">
        <fgColor theme="6" tint="0.79998168889431442"/>
        <bgColor indexed="64"/>
      </patternFill>
    </fill>
  </fills>
  <borders count="16">
    <border>
      <left/>
      <right/>
      <top/>
      <bottom/>
      <diagonal/>
    </border>
    <border>
      <left/>
      <right/>
      <top/>
      <bottom/>
      <diagonal/>
    </border>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 fillId="2" borderId="2"/>
    <xf numFmtId="43" fontId="2" fillId="2" borderId="2" applyFont="0" applyFill="0" applyBorder="0" applyAlignment="0" applyProtection="0"/>
    <xf numFmtId="0" fontId="9" fillId="2" borderId="2" applyNumberFormat="0" applyFill="0" applyBorder="0" applyAlignment="0" applyProtection="0"/>
    <xf numFmtId="0" fontId="2"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9" fontId="1" fillId="0" borderId="0" applyFont="0" applyFill="0" applyBorder="0" applyAlignment="0" applyProtection="0"/>
    <xf numFmtId="0" fontId="1" fillId="2" borderId="2"/>
    <xf numFmtId="0" fontId="1" fillId="2" borderId="2"/>
    <xf numFmtId="0" fontId="1" fillId="2" borderId="2"/>
    <xf numFmtId="0" fontId="2" fillId="2" borderId="2"/>
    <xf numFmtId="0" fontId="1" fillId="2" borderId="2"/>
    <xf numFmtId="0" fontId="1" fillId="2" borderId="2"/>
    <xf numFmtId="0" fontId="1" fillId="2" borderId="2"/>
    <xf numFmtId="0" fontId="1" fillId="2" borderId="2"/>
    <xf numFmtId="0" fontId="1" fillId="2" borderId="2"/>
    <xf numFmtId="9" fontId="1" fillId="2" borderId="2" applyFont="0" applyFill="0" applyBorder="0" applyAlignment="0" applyProtection="0"/>
    <xf numFmtId="0" fontId="1" fillId="2" borderId="2"/>
    <xf numFmtId="0" fontId="1" fillId="2" borderId="2"/>
    <xf numFmtId="0" fontId="1" fillId="2" borderId="2"/>
    <xf numFmtId="0" fontId="1" fillId="2" borderId="2"/>
    <xf numFmtId="0" fontId="1" fillId="2" borderId="2"/>
  </cellStyleXfs>
  <cellXfs count="194">
    <xf numFmtId="0" fontId="0" fillId="0" borderId="0" xfId="0"/>
    <xf numFmtId="0" fontId="2" fillId="4" borderId="2" xfId="131" applyFill="1" applyAlignment="1">
      <alignment vertical="center"/>
    </xf>
    <xf numFmtId="0" fontId="2" fillId="3" borderId="8" xfId="131" applyFill="1" applyBorder="1" applyAlignment="1">
      <alignment vertical="center"/>
    </xf>
    <xf numFmtId="0" fontId="2" fillId="3" borderId="9" xfId="131" applyFill="1" applyBorder="1" applyAlignment="1">
      <alignment vertical="center"/>
    </xf>
    <xf numFmtId="0" fontId="2" fillId="3" borderId="10" xfId="131" applyFill="1" applyBorder="1" applyAlignment="1">
      <alignment vertical="center"/>
    </xf>
    <xf numFmtId="0" fontId="2" fillId="3" borderId="5" xfId="131" applyFill="1" applyBorder="1" applyAlignment="1">
      <alignment vertical="center"/>
    </xf>
    <xf numFmtId="0" fontId="2" fillId="3" borderId="2" xfId="131" applyFill="1" applyBorder="1" applyAlignment="1">
      <alignment vertical="center"/>
    </xf>
    <xf numFmtId="0" fontId="2" fillId="3" borderId="6" xfId="131" applyFill="1" applyBorder="1" applyAlignment="1">
      <alignment vertical="center"/>
    </xf>
    <xf numFmtId="0" fontId="10" fillId="3" borderId="2" xfId="131" applyFont="1" applyFill="1" applyBorder="1" applyAlignment="1">
      <alignment horizontal="left" vertical="center" wrapText="1"/>
    </xf>
    <xf numFmtId="0" fontId="3" fillId="3" borderId="5" xfId="131" applyFont="1" applyFill="1" applyBorder="1" applyAlignment="1">
      <alignment vertical="center"/>
    </xf>
    <xf numFmtId="0" fontId="9" fillId="3" borderId="5" xfId="130" applyFill="1" applyBorder="1" applyAlignment="1">
      <alignment vertical="center"/>
    </xf>
    <xf numFmtId="0" fontId="2" fillId="3" borderId="5" xfId="131" applyFont="1" applyFill="1" applyBorder="1" applyAlignment="1">
      <alignment horizontal="left" vertical="center" wrapText="1"/>
    </xf>
    <xf numFmtId="0" fontId="2" fillId="3" borderId="2" xfId="131" applyFont="1" applyFill="1" applyBorder="1" applyAlignment="1">
      <alignment horizontal="left" vertical="center" wrapText="1"/>
    </xf>
    <xf numFmtId="0" fontId="2" fillId="3" borderId="6" xfId="131" applyFont="1" applyFill="1" applyBorder="1" applyAlignment="1">
      <alignment horizontal="left" vertical="center" wrapText="1"/>
    </xf>
    <xf numFmtId="0" fontId="2" fillId="3" borderId="2" xfId="131" applyFill="1" applyAlignment="1">
      <alignment vertical="center"/>
    </xf>
    <xf numFmtId="0" fontId="8" fillId="0" borderId="0" xfId="0" applyFont="1" applyFill="1"/>
    <xf numFmtId="0" fontId="8" fillId="0" borderId="1" xfId="124" applyFont="1" applyFill="1" applyBorder="1" applyAlignment="1">
      <alignment vertical="top" wrapText="1"/>
    </xf>
    <xf numFmtId="0" fontId="8" fillId="0" borderId="0" xfId="0" applyFont="1" applyFill="1" applyAlignment="1"/>
    <xf numFmtId="0" fontId="11" fillId="0" borderId="0" xfId="0" applyFont="1" applyFill="1"/>
    <xf numFmtId="165" fontId="7" fillId="0" borderId="2" xfId="127" applyNumberFormat="1" applyFont="1" applyFill="1" applyBorder="1" applyAlignment="1">
      <alignment horizontal="center" vertical="center" wrapText="1"/>
    </xf>
    <xf numFmtId="0" fontId="8" fillId="0" borderId="2" xfId="124" applyFont="1" applyFill="1" applyBorder="1" applyAlignment="1">
      <alignment vertical="top" wrapText="1"/>
    </xf>
    <xf numFmtId="0" fontId="7" fillId="0" borderId="8" xfId="132" applyFont="1" applyFill="1" applyBorder="1" applyAlignment="1">
      <alignment horizontal="left" vertical="center" wrapText="1"/>
    </xf>
    <xf numFmtId="0" fontId="7" fillId="0" borderId="5" xfId="132" applyFont="1" applyFill="1" applyBorder="1" applyAlignment="1">
      <alignment horizontal="left" vertical="center" wrapText="1"/>
    </xf>
    <xf numFmtId="0" fontId="7" fillId="0" borderId="5" xfId="133" applyFont="1" applyFill="1" applyBorder="1" applyAlignment="1">
      <alignment horizontal="left" vertical="center" wrapText="1"/>
    </xf>
    <xf numFmtId="0" fontId="8" fillId="0" borderId="5" xfId="134" applyFont="1" applyFill="1" applyBorder="1" applyAlignment="1">
      <alignment horizontal="left" vertical="center" wrapText="1"/>
    </xf>
    <xf numFmtId="0" fontId="7" fillId="0" borderId="5" xfId="134" applyFont="1" applyFill="1" applyBorder="1" applyAlignment="1">
      <alignment horizontal="left" vertical="center" wrapText="1"/>
    </xf>
    <xf numFmtId="0" fontId="7" fillId="0" borderId="5" xfId="65" applyFont="1" applyFill="1" applyBorder="1" applyAlignment="1">
      <alignment vertical="center" wrapText="1"/>
    </xf>
    <xf numFmtId="0" fontId="8" fillId="0" borderId="5" xfId="66" applyFont="1" applyFill="1" applyBorder="1" applyAlignment="1">
      <alignment horizontal="left" vertical="center" wrapText="1"/>
    </xf>
    <xf numFmtId="0" fontId="7" fillId="0" borderId="5" xfId="66" applyFont="1" applyFill="1" applyBorder="1" applyAlignment="1">
      <alignment horizontal="left" vertical="center" wrapText="1"/>
    </xf>
    <xf numFmtId="0" fontId="7" fillId="0" borderId="5" xfId="135" applyFont="1" applyFill="1" applyBorder="1" applyAlignment="1">
      <alignment horizontal="left" vertical="center" wrapText="1"/>
    </xf>
    <xf numFmtId="0" fontId="8" fillId="0" borderId="5" xfId="135" applyFont="1" applyFill="1" applyBorder="1" applyAlignment="1">
      <alignment horizontal="left" vertical="center" wrapText="1"/>
    </xf>
    <xf numFmtId="0" fontId="7" fillId="0" borderId="5" xfId="0" applyFont="1" applyFill="1" applyBorder="1" applyAlignment="1">
      <alignment vertical="center"/>
    </xf>
    <xf numFmtId="0" fontId="8" fillId="0" borderId="5" xfId="138" applyFont="1" applyFill="1" applyBorder="1" applyAlignment="1">
      <alignment horizontal="left" vertical="center" wrapText="1"/>
    </xf>
    <xf numFmtId="0" fontId="7" fillId="0" borderId="5" xfId="138" applyFont="1" applyFill="1" applyBorder="1" applyAlignment="1">
      <alignment horizontal="left" vertical="center" wrapText="1"/>
    </xf>
    <xf numFmtId="0" fontId="8" fillId="0" borderId="5" xfId="139" applyFont="1" applyFill="1" applyBorder="1" applyAlignment="1">
      <alignment horizontal="left" vertical="center" wrapText="1"/>
    </xf>
    <xf numFmtId="0" fontId="7" fillId="0" borderId="5" xfId="0" applyFont="1" applyFill="1" applyBorder="1" applyAlignment="1">
      <alignment vertical="center" wrapText="1"/>
    </xf>
    <xf numFmtId="0" fontId="7" fillId="0" borderId="5" xfId="136" applyFont="1" applyFill="1" applyBorder="1" applyAlignment="1">
      <alignment horizontal="left" vertical="center" wrapText="1"/>
    </xf>
    <xf numFmtId="0" fontId="8" fillId="0" borderId="7" xfId="139"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166" fontId="8" fillId="0" borderId="2" xfId="127" applyNumberFormat="1" applyFont="1" applyFill="1" applyBorder="1" applyAlignment="1">
      <alignment horizontal="right" vertical="center"/>
    </xf>
    <xf numFmtId="167" fontId="7" fillId="0" borderId="5" xfId="127" applyNumberFormat="1" applyFont="1" applyFill="1" applyBorder="1" applyAlignment="1">
      <alignment horizontal="right" vertical="center"/>
    </xf>
    <xf numFmtId="0" fontId="8" fillId="0" borderId="0" xfId="0" applyFont="1" applyFill="1" applyAlignment="1">
      <alignment horizontal="right"/>
    </xf>
    <xf numFmtId="0" fontId="11" fillId="0" borderId="0" xfId="0" applyFont="1" applyFill="1" applyAlignment="1">
      <alignment horizontal="right"/>
    </xf>
    <xf numFmtId="167" fontId="7" fillId="0" borderId="8" xfId="127" applyNumberFormat="1" applyFont="1" applyFill="1" applyBorder="1" applyAlignment="1">
      <alignment horizontal="right" vertical="center"/>
    </xf>
    <xf numFmtId="166" fontId="8" fillId="0" borderId="5" xfId="127" applyNumberFormat="1" applyFont="1" applyFill="1" applyBorder="1" applyAlignment="1">
      <alignment horizontal="right" vertical="center"/>
    </xf>
    <xf numFmtId="166" fontId="8" fillId="0" borderId="5" xfId="127" applyNumberFormat="1" applyFont="1" applyFill="1" applyBorder="1" applyAlignment="1">
      <alignment horizontal="right" vertical="center" wrapText="1"/>
    </xf>
    <xf numFmtId="0" fontId="8" fillId="0" borderId="2" xfId="0" applyFont="1" applyFill="1" applyBorder="1"/>
    <xf numFmtId="167" fontId="7" fillId="3" borderId="5" xfId="127" applyNumberFormat="1" applyFont="1" applyFill="1" applyBorder="1" applyAlignment="1">
      <alignment horizontal="right" vertical="center"/>
    </xf>
    <xf numFmtId="166" fontId="8" fillId="3" borderId="5" xfId="127" applyNumberFormat="1" applyFont="1" applyFill="1" applyBorder="1" applyAlignment="1">
      <alignment horizontal="right" vertical="center"/>
    </xf>
    <xf numFmtId="168" fontId="11" fillId="0" borderId="0" xfId="149" applyNumberFormat="1" applyFont="1" applyFill="1"/>
    <xf numFmtId="168" fontId="8" fillId="0" borderId="0" xfId="149" applyNumberFormat="1" applyFont="1" applyFill="1"/>
    <xf numFmtId="166" fontId="8" fillId="3" borderId="5" xfId="127" applyNumberFormat="1" applyFont="1" applyFill="1" applyBorder="1" applyAlignment="1">
      <alignment horizontal="right" vertical="center" wrapText="1"/>
    </xf>
    <xf numFmtId="0" fontId="8" fillId="0" borderId="2" xfId="0" applyFont="1" applyFill="1" applyBorder="1" applyAlignment="1">
      <alignment horizontal="right"/>
    </xf>
    <xf numFmtId="0" fontId="7" fillId="0" borderId="3" xfId="0" applyFont="1" applyFill="1" applyBorder="1" applyAlignment="1">
      <alignment horizontal="center" vertical="center" wrapText="1"/>
    </xf>
    <xf numFmtId="0" fontId="8" fillId="0" borderId="2" xfId="0" applyFont="1" applyFill="1" applyBorder="1" applyAlignment="1"/>
    <xf numFmtId="164" fontId="8" fillId="0" borderId="9" xfId="32" applyNumberFormat="1" applyFont="1" applyFill="1" applyBorder="1" applyAlignment="1">
      <alignment horizontal="right" vertical="center"/>
    </xf>
    <xf numFmtId="164" fontId="8" fillId="0" borderId="10" xfId="32" applyNumberFormat="1" applyFont="1" applyFill="1" applyBorder="1" applyAlignment="1">
      <alignment horizontal="right" vertical="center"/>
    </xf>
    <xf numFmtId="164" fontId="8" fillId="0" borderId="2" xfId="32" applyNumberFormat="1" applyFont="1" applyFill="1" applyBorder="1" applyAlignment="1">
      <alignment horizontal="right" vertical="center"/>
    </xf>
    <xf numFmtId="164" fontId="8" fillId="0" borderId="6" xfId="32" applyNumberFormat="1" applyFont="1" applyFill="1" applyBorder="1" applyAlignment="1">
      <alignment horizontal="right" vertical="center"/>
    </xf>
    <xf numFmtId="164" fontId="8" fillId="3" borderId="2" xfId="32" applyNumberFormat="1" applyFont="1" applyFill="1" applyBorder="1" applyAlignment="1">
      <alignment horizontal="right" vertical="center"/>
    </xf>
    <xf numFmtId="164" fontId="8" fillId="3" borderId="6" xfId="32" applyNumberFormat="1" applyFont="1" applyFill="1" applyBorder="1" applyAlignment="1">
      <alignment horizontal="right" vertical="center"/>
    </xf>
    <xf numFmtId="167" fontId="7" fillId="0" borderId="5" xfId="127" applyNumberFormat="1" applyFont="1" applyFill="1" applyBorder="1" applyAlignment="1">
      <alignment horizontal="right" vertical="center" wrapText="1"/>
    </xf>
    <xf numFmtId="0" fontId="8" fillId="0" borderId="2" xfId="127" applyNumberFormat="1" applyFont="1" applyFill="1" applyBorder="1" applyAlignment="1">
      <alignment horizontal="right" vertical="center" wrapText="1"/>
    </xf>
    <xf numFmtId="0" fontId="8" fillId="0" borderId="6" xfId="127" applyNumberFormat="1" applyFont="1" applyFill="1" applyBorder="1" applyAlignment="1">
      <alignment horizontal="right" vertical="center" wrapText="1"/>
    </xf>
    <xf numFmtId="166" fontId="8" fillId="0" borderId="2" xfId="127" applyNumberFormat="1" applyFont="1" applyFill="1" applyBorder="1" applyAlignment="1">
      <alignment horizontal="right" vertical="center" wrapText="1"/>
    </xf>
    <xf numFmtId="167" fontId="7" fillId="3" borderId="5" xfId="127" applyNumberFormat="1" applyFont="1" applyFill="1" applyBorder="1" applyAlignment="1">
      <alignment horizontal="right" vertical="center" wrapText="1"/>
    </xf>
    <xf numFmtId="0" fontId="8" fillId="3" borderId="2" xfId="127" applyNumberFormat="1" applyFont="1" applyFill="1" applyBorder="1" applyAlignment="1">
      <alignment horizontal="right" vertical="center" wrapText="1"/>
    </xf>
    <xf numFmtId="0" fontId="8" fillId="3" borderId="6" xfId="127" applyNumberFormat="1" applyFont="1" applyFill="1" applyBorder="1" applyAlignment="1">
      <alignment horizontal="right" vertical="center" wrapText="1"/>
    </xf>
    <xf numFmtId="164" fontId="8" fillId="0" borderId="2" xfId="75" applyNumberFormat="1" applyFont="1" applyFill="1" applyBorder="1" applyAlignment="1">
      <alignment horizontal="right" vertical="center"/>
    </xf>
    <xf numFmtId="164" fontId="8" fillId="0" borderId="6" xfId="75" applyNumberFormat="1" applyFont="1" applyFill="1" applyBorder="1" applyAlignment="1">
      <alignment horizontal="right" vertical="center"/>
    </xf>
    <xf numFmtId="164" fontId="8" fillId="3" borderId="2" xfId="75" applyNumberFormat="1" applyFont="1" applyFill="1" applyBorder="1" applyAlignment="1">
      <alignment horizontal="right" vertical="center"/>
    </xf>
    <xf numFmtId="164" fontId="8" fillId="3" borderId="6" xfId="75" applyNumberFormat="1" applyFont="1" applyFill="1" applyBorder="1" applyAlignment="1">
      <alignment horizontal="right" vertical="center"/>
    </xf>
    <xf numFmtId="166" fontId="4" fillId="0" borderId="2" xfId="127" applyNumberFormat="1" applyFont="1" applyFill="1" applyBorder="1" applyAlignment="1">
      <alignment horizontal="right" vertical="center"/>
    </xf>
    <xf numFmtId="0" fontId="11" fillId="0" borderId="2" xfId="0" applyFont="1" applyFill="1" applyBorder="1"/>
    <xf numFmtId="166" fontId="8" fillId="0" borderId="15" xfId="127" applyNumberFormat="1" applyFont="1" applyFill="1" applyBorder="1" applyAlignment="1">
      <alignment horizontal="right" vertical="center"/>
    </xf>
    <xf numFmtId="166" fontId="8" fillId="3" borderId="15" xfId="127" applyNumberFormat="1" applyFont="1" applyFill="1" applyBorder="1" applyAlignment="1">
      <alignment horizontal="right" vertical="center"/>
    </xf>
    <xf numFmtId="167" fontId="7" fillId="3" borderId="15" xfId="127" applyNumberFormat="1" applyFont="1" applyFill="1" applyBorder="1" applyAlignment="1">
      <alignment horizontal="right" vertical="center" wrapText="1"/>
    </xf>
    <xf numFmtId="166" fontId="8" fillId="3" borderId="15" xfId="127" applyNumberFormat="1" applyFont="1" applyFill="1" applyBorder="1" applyAlignment="1">
      <alignment horizontal="right" vertical="center" wrapText="1"/>
    </xf>
    <xf numFmtId="166" fontId="8" fillId="0" borderId="15" xfId="127" applyNumberFormat="1" applyFont="1" applyFill="1" applyBorder="1" applyAlignment="1">
      <alignment horizontal="right" vertical="center" wrapText="1"/>
    </xf>
    <xf numFmtId="166" fontId="4" fillId="3" borderId="15" xfId="127" applyNumberFormat="1" applyFont="1" applyFill="1" applyBorder="1" applyAlignment="1">
      <alignment horizontal="right" vertical="center"/>
    </xf>
    <xf numFmtId="0" fontId="8" fillId="3" borderId="15" xfId="0" applyFont="1" applyFill="1" applyBorder="1" applyAlignment="1">
      <alignment horizontal="right"/>
    </xf>
    <xf numFmtId="166" fontId="8" fillId="3" borderId="13" xfId="127" applyNumberFormat="1" applyFont="1" applyFill="1" applyBorder="1" applyAlignment="1">
      <alignment horizontal="right" vertical="center"/>
    </xf>
    <xf numFmtId="0" fontId="8" fillId="0" borderId="5" xfId="127" applyNumberFormat="1" applyFont="1" applyFill="1" applyBorder="1" applyAlignment="1">
      <alignment horizontal="right" vertical="center" wrapText="1"/>
    </xf>
    <xf numFmtId="164" fontId="8" fillId="0" borderId="3" xfId="32" applyNumberFormat="1" applyFont="1" applyFill="1" applyBorder="1" applyAlignment="1">
      <alignment horizontal="right" vertical="center"/>
    </xf>
    <xf numFmtId="164" fontId="8" fillId="0" borderId="4" xfId="32" applyNumberFormat="1" applyFont="1" applyFill="1" applyBorder="1" applyAlignment="1">
      <alignment horizontal="right" vertical="center"/>
    </xf>
    <xf numFmtId="0" fontId="7" fillId="0" borderId="11" xfId="151" applyFont="1" applyFill="1" applyBorder="1" applyAlignment="1">
      <alignment horizontal="center" vertical="center" wrapText="1"/>
    </xf>
    <xf numFmtId="166" fontId="8" fillId="3" borderId="14" xfId="127" applyNumberFormat="1" applyFont="1" applyFill="1" applyBorder="1" applyAlignment="1">
      <alignment horizontal="right" vertical="center"/>
    </xf>
    <xf numFmtId="169" fontId="12" fillId="0" borderId="15" xfId="0" applyNumberFormat="1" applyFont="1" applyFill="1" applyBorder="1" applyAlignment="1">
      <alignment horizontal="right"/>
    </xf>
    <xf numFmtId="169" fontId="12" fillId="0" borderId="5" xfId="0" applyNumberFormat="1" applyFont="1" applyFill="1" applyBorder="1" applyAlignment="1">
      <alignment horizontal="right"/>
    </xf>
    <xf numFmtId="169" fontId="12" fillId="0" borderId="2" xfId="0" applyNumberFormat="1" applyFont="1" applyFill="1" applyBorder="1" applyAlignment="1">
      <alignment horizontal="right"/>
    </xf>
    <xf numFmtId="169" fontId="12" fillId="0" borderId="6" xfId="0" applyNumberFormat="1" applyFont="1" applyFill="1" applyBorder="1" applyAlignment="1">
      <alignment horizontal="right"/>
    </xf>
    <xf numFmtId="166" fontId="4" fillId="0" borderId="15" xfId="127" applyNumberFormat="1" applyFont="1" applyFill="1" applyBorder="1" applyAlignment="1">
      <alignment horizontal="right" vertical="center"/>
    </xf>
    <xf numFmtId="0" fontId="8" fillId="0" borderId="15" xfId="0" applyFont="1" applyFill="1" applyBorder="1" applyAlignment="1">
      <alignment horizontal="right"/>
    </xf>
    <xf numFmtId="166" fontId="8" fillId="0" borderId="13" xfId="127" applyNumberFormat="1" applyFont="1" applyFill="1" applyBorder="1" applyAlignment="1">
      <alignment horizontal="right" vertical="center"/>
    </xf>
    <xf numFmtId="0" fontId="8" fillId="0" borderId="2" xfId="0" applyFont="1" applyFill="1" applyBorder="1" applyAlignment="1">
      <alignment horizontal="left"/>
    </xf>
    <xf numFmtId="0" fontId="5" fillId="0" borderId="2" xfId="0" applyFont="1" applyFill="1" applyBorder="1" applyAlignment="1">
      <alignment horizontal="left" wrapText="1"/>
    </xf>
    <xf numFmtId="0" fontId="5" fillId="0" borderId="2" xfId="0" applyFont="1" applyFill="1" applyBorder="1" applyAlignment="1">
      <alignment horizontal="left"/>
    </xf>
    <xf numFmtId="10" fontId="8" fillId="0" borderId="2" xfId="149" applyNumberFormat="1" applyFont="1" applyFill="1" applyBorder="1" applyAlignment="1">
      <alignment horizontal="right" vertical="center"/>
    </xf>
    <xf numFmtId="168" fontId="8" fillId="0" borderId="2" xfId="149" applyNumberFormat="1" applyFont="1" applyFill="1" applyBorder="1" applyAlignment="1">
      <alignment horizontal="right" vertical="center"/>
    </xf>
    <xf numFmtId="0" fontId="16" fillId="0" borderId="2" xfId="0" applyFont="1" applyFill="1" applyBorder="1" applyAlignment="1">
      <alignment horizontal="left"/>
    </xf>
    <xf numFmtId="0" fontId="17" fillId="0" borderId="0" xfId="0" applyFont="1" applyFill="1"/>
    <xf numFmtId="168" fontId="17" fillId="0" borderId="0" xfId="149" applyNumberFormat="1" applyFont="1" applyFill="1"/>
    <xf numFmtId="0" fontId="7" fillId="0" borderId="3" xfId="0" applyFont="1" applyFill="1" applyBorder="1" applyAlignment="1">
      <alignment horizontal="center" vertical="center" wrapText="1"/>
    </xf>
    <xf numFmtId="0" fontId="8" fillId="0" borderId="2" xfId="124" applyFont="1" applyFill="1" applyBorder="1" applyAlignment="1">
      <alignment horizontal="center" vertical="top" wrapText="1"/>
    </xf>
    <xf numFmtId="0" fontId="8" fillId="0" borderId="0" xfId="0" applyFont="1" applyFill="1" applyAlignment="1">
      <alignment horizontal="center"/>
    </xf>
    <xf numFmtId="0" fontId="11" fillId="0" borderId="0" xfId="0" applyFont="1" applyFill="1" applyAlignment="1">
      <alignment horizontal="center"/>
    </xf>
    <xf numFmtId="166" fontId="8" fillId="0" borderId="14" xfId="127" applyNumberFormat="1" applyFont="1" applyFill="1" applyBorder="1" applyAlignment="1">
      <alignment horizontal="right" vertical="center"/>
    </xf>
    <xf numFmtId="168" fontId="8" fillId="0" borderId="6" xfId="149" applyNumberFormat="1" applyFont="1" applyFill="1" applyBorder="1" applyAlignment="1">
      <alignment horizontal="right" vertical="center"/>
    </xf>
    <xf numFmtId="10" fontId="8" fillId="0" borderId="6" xfId="149" applyNumberFormat="1" applyFont="1" applyFill="1" applyBorder="1" applyAlignment="1">
      <alignment horizontal="right" vertical="center"/>
    </xf>
    <xf numFmtId="169" fontId="8" fillId="2" borderId="6" xfId="0" applyNumberFormat="1" applyFont="1" applyFill="1" applyBorder="1" applyAlignment="1">
      <alignment horizontal="center"/>
    </xf>
    <xf numFmtId="169" fontId="8" fillId="2" borderId="4" xfId="0" applyNumberFormat="1" applyFont="1" applyFill="1" applyBorder="1" applyAlignment="1">
      <alignment horizontal="center"/>
    </xf>
    <xf numFmtId="166" fontId="7" fillId="0" borderId="2" xfId="127" applyNumberFormat="1" applyFont="1" applyFill="1" applyBorder="1" applyAlignment="1">
      <alignment horizontal="right" vertical="center"/>
    </xf>
    <xf numFmtId="168" fontId="19" fillId="0" borderId="2" xfId="149" applyNumberFormat="1" applyFont="1" applyFill="1" applyBorder="1" applyAlignment="1">
      <alignment horizontal="right" vertical="center"/>
    </xf>
    <xf numFmtId="168" fontId="19" fillId="0" borderId="6" xfId="149" applyNumberFormat="1" applyFont="1" applyFill="1" applyBorder="1" applyAlignment="1">
      <alignment horizontal="right" vertical="center"/>
    </xf>
    <xf numFmtId="166" fontId="7" fillId="3" borderId="2" xfId="127" applyNumberFormat="1" applyFont="1" applyFill="1" applyBorder="1" applyAlignment="1">
      <alignment horizontal="right" vertical="center"/>
    </xf>
    <xf numFmtId="0" fontId="7" fillId="3" borderId="5" xfId="127" applyNumberFormat="1" applyFont="1" applyFill="1" applyBorder="1" applyAlignment="1">
      <alignment horizontal="right" vertical="center" wrapText="1"/>
    </xf>
    <xf numFmtId="167" fontId="7" fillId="3" borderId="7" xfId="127" applyNumberFormat="1" applyFont="1" applyFill="1" applyBorder="1" applyAlignment="1">
      <alignment horizontal="right" vertical="center" wrapText="1"/>
    </xf>
    <xf numFmtId="168" fontId="8" fillId="3" borderId="2" xfId="149" applyNumberFormat="1" applyFont="1" applyFill="1" applyBorder="1" applyAlignment="1">
      <alignment horizontal="right" vertical="center"/>
    </xf>
    <xf numFmtId="168" fontId="8" fillId="3" borderId="6" xfId="149" applyNumberFormat="1" applyFont="1" applyFill="1" applyBorder="1" applyAlignment="1">
      <alignment horizontal="right" vertical="center"/>
    </xf>
    <xf numFmtId="168" fontId="8" fillId="3" borderId="3" xfId="149" applyNumberFormat="1" applyFont="1" applyFill="1" applyBorder="1" applyAlignment="1">
      <alignment horizontal="right" vertical="center"/>
    </xf>
    <xf numFmtId="168" fontId="8" fillId="3" borderId="4" xfId="149" applyNumberFormat="1" applyFont="1" applyFill="1" applyBorder="1" applyAlignment="1">
      <alignment horizontal="right" vertical="center"/>
    </xf>
    <xf numFmtId="164" fontId="8" fillId="0" borderId="0" xfId="0" applyNumberFormat="1" applyFont="1" applyFill="1"/>
    <xf numFmtId="168" fontId="11" fillId="0" borderId="0" xfId="0" applyNumberFormat="1" applyFont="1" applyFill="1"/>
    <xf numFmtId="0" fontId="0" fillId="3" borderId="0" xfId="0" applyFill="1"/>
    <xf numFmtId="166" fontId="11" fillId="3" borderId="2" xfId="127" applyNumberFormat="1" applyFont="1" applyFill="1" applyBorder="1"/>
    <xf numFmtId="0" fontId="7" fillId="3" borderId="12" xfId="151" applyFont="1" applyFill="1" applyBorder="1" applyAlignment="1">
      <alignment horizontal="center" vertical="center" wrapText="1"/>
    </xf>
    <xf numFmtId="0" fontId="7" fillId="3" borderId="11" xfId="151" applyFont="1" applyFill="1" applyBorder="1" applyAlignment="1">
      <alignment horizontal="center" vertical="center" wrapText="1"/>
    </xf>
    <xf numFmtId="169" fontId="8" fillId="3" borderId="6" xfId="0" applyNumberFormat="1" applyFont="1" applyFill="1" applyBorder="1" applyAlignment="1">
      <alignment horizontal="center"/>
    </xf>
    <xf numFmtId="166" fontId="11" fillId="3" borderId="0" xfId="127" applyNumberFormat="1" applyFont="1" applyFill="1"/>
    <xf numFmtId="166" fontId="13" fillId="3" borderId="0" xfId="127" applyNumberFormat="1" applyFont="1" applyFill="1"/>
    <xf numFmtId="166" fontId="14" fillId="3" borderId="0" xfId="127" applyNumberFormat="1" applyFont="1" applyFill="1"/>
    <xf numFmtId="0" fontId="8" fillId="3" borderId="0" xfId="0" applyFont="1" applyFill="1"/>
    <xf numFmtId="169" fontId="8" fillId="3" borderId="4" xfId="0" applyNumberFormat="1" applyFont="1" applyFill="1" applyBorder="1" applyAlignment="1">
      <alignment horizontal="center"/>
    </xf>
    <xf numFmtId="168" fontId="8" fillId="3" borderId="2" xfId="124" applyNumberFormat="1" applyFont="1" applyFill="1" applyBorder="1" applyAlignment="1">
      <alignment horizontal="center" vertical="top" wrapText="1"/>
    </xf>
    <xf numFmtId="0" fontId="8" fillId="3" borderId="2" xfId="124" applyFont="1" applyFill="1" applyBorder="1" applyAlignment="1">
      <alignment horizontal="center" vertical="top" wrapText="1"/>
    </xf>
    <xf numFmtId="168" fontId="8" fillId="3" borderId="2" xfId="0" applyNumberFormat="1" applyFont="1" applyFill="1" applyBorder="1" applyAlignment="1">
      <alignment horizontal="center"/>
    </xf>
    <xf numFmtId="0" fontId="8" fillId="3" borderId="0" xfId="0" applyFont="1" applyFill="1" applyAlignment="1">
      <alignment horizontal="center"/>
    </xf>
    <xf numFmtId="0" fontId="8" fillId="3" borderId="2" xfId="0" applyFont="1" applyFill="1" applyBorder="1" applyAlignment="1">
      <alignment horizontal="right"/>
    </xf>
    <xf numFmtId="168" fontId="11" fillId="3" borderId="2" xfId="0" applyNumberFormat="1" applyFont="1" applyFill="1" applyBorder="1" applyAlignment="1">
      <alignment horizontal="center"/>
    </xf>
    <xf numFmtId="0" fontId="11" fillId="3" borderId="0" xfId="0" applyFont="1" applyFill="1" applyAlignment="1">
      <alignment horizontal="center"/>
    </xf>
    <xf numFmtId="0" fontId="15" fillId="3" borderId="6" xfId="131"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3" borderId="2" xfId="152" applyFont="1" applyFill="1" applyBorder="1" applyAlignment="1">
      <alignment horizontal="center" vertical="center" wrapText="1"/>
    </xf>
    <xf numFmtId="0" fontId="11" fillId="0" borderId="0" xfId="0" applyFont="1" applyFill="1" applyAlignment="1">
      <alignment vertical="center" wrapText="1"/>
    </xf>
    <xf numFmtId="168" fontId="11" fillId="0" borderId="0" xfId="149" applyNumberFormat="1" applyFont="1" applyFill="1" applyAlignment="1">
      <alignment vertical="center" wrapText="1"/>
    </xf>
    <xf numFmtId="0" fontId="5" fillId="0" borderId="15" xfId="152" applyFont="1" applyFill="1" applyBorder="1" applyAlignment="1">
      <alignment vertical="center" wrapText="1"/>
    </xf>
    <xf numFmtId="165" fontId="7" fillId="0" borderId="15" xfId="127" applyNumberFormat="1" applyFont="1" applyFill="1" applyBorder="1" applyAlignment="1">
      <alignment horizontal="center" vertical="center" wrapText="1"/>
    </xf>
    <xf numFmtId="0" fontId="5" fillId="0" borderId="15" xfId="152" applyFont="1" applyFill="1" applyBorder="1" applyAlignment="1">
      <alignment horizontal="center" vertical="center" wrapText="1"/>
    </xf>
    <xf numFmtId="0" fontId="0" fillId="0" borderId="15" xfId="0" applyBorder="1" applyAlignment="1">
      <alignment vertical="center" wrapText="1"/>
    </xf>
    <xf numFmtId="0" fontId="0" fillId="0" borderId="15" xfId="0" applyBorder="1"/>
    <xf numFmtId="0" fontId="21" fillId="2" borderId="2" xfId="164" applyFont="1" applyFill="1" applyBorder="1" applyAlignment="1">
      <alignment vertical="center"/>
    </xf>
    <xf numFmtId="0" fontId="5" fillId="0" borderId="2" xfId="0" applyFont="1" applyFill="1" applyBorder="1" applyAlignment="1"/>
    <xf numFmtId="168" fontId="18" fillId="3" borderId="8" xfId="159" applyNumberFormat="1" applyFont="1" applyFill="1" applyBorder="1" applyAlignment="1">
      <alignment horizontal="center"/>
    </xf>
    <xf numFmtId="168" fontId="18" fillId="3" borderId="5" xfId="159" applyNumberFormat="1" applyFont="1" applyFill="1" applyBorder="1" applyAlignment="1">
      <alignment horizontal="center"/>
    </xf>
    <xf numFmtId="168" fontId="12" fillId="3" borderId="5" xfId="0" applyNumberFormat="1" applyFont="1" applyFill="1" applyBorder="1" applyAlignment="1">
      <alignment horizontal="center"/>
    </xf>
    <xf numFmtId="168" fontId="8" fillId="3" borderId="5" xfId="0" applyNumberFormat="1" applyFont="1" applyFill="1" applyBorder="1"/>
    <xf numFmtId="168" fontId="18" fillId="3" borderId="7" xfId="159" applyNumberFormat="1" applyFont="1" applyFill="1" applyBorder="1" applyAlignment="1">
      <alignment horizontal="center"/>
    </xf>
    <xf numFmtId="0" fontId="3" fillId="3" borderId="5" xfId="131" applyFont="1" applyFill="1" applyBorder="1" applyAlignment="1">
      <alignment horizontal="left" vertical="center"/>
    </xf>
    <xf numFmtId="0" fontId="3" fillId="3" borderId="2" xfId="131" applyFont="1" applyFill="1" applyBorder="1" applyAlignment="1">
      <alignment horizontal="left" vertical="center"/>
    </xf>
    <xf numFmtId="0" fontId="3" fillId="3" borderId="6" xfId="131" applyFont="1" applyFill="1" applyBorder="1" applyAlignment="1">
      <alignment horizontal="left" vertical="center"/>
    </xf>
    <xf numFmtId="0" fontId="2" fillId="3" borderId="5" xfId="131" applyFont="1" applyFill="1" applyBorder="1" applyAlignment="1">
      <alignment horizontal="left" vertical="center" wrapText="1"/>
    </xf>
    <xf numFmtId="0" fontId="2" fillId="3" borderId="2" xfId="131" applyFont="1" applyFill="1" applyBorder="1" applyAlignment="1">
      <alignment horizontal="left" vertical="center" wrapText="1"/>
    </xf>
    <xf numFmtId="0" fontId="2" fillId="3" borderId="6" xfId="131" applyFont="1" applyFill="1" applyBorder="1" applyAlignment="1">
      <alignment horizontal="left" vertical="center" wrapText="1"/>
    </xf>
    <xf numFmtId="0" fontId="15" fillId="3" borderId="2" xfId="131" applyFont="1" applyFill="1" applyBorder="1" applyAlignment="1">
      <alignment horizontal="left" vertical="center" wrapText="1"/>
    </xf>
    <xf numFmtId="0" fontId="3" fillId="3" borderId="5" xfId="131" applyFont="1" applyFill="1" applyBorder="1" applyAlignment="1">
      <alignment horizontal="left" vertical="center" wrapText="1"/>
    </xf>
    <xf numFmtId="0" fontId="3" fillId="3" borderId="2" xfId="131" applyFont="1" applyFill="1" applyBorder="1" applyAlignment="1">
      <alignment horizontal="left" vertical="center" wrapText="1"/>
    </xf>
    <xf numFmtId="0" fontId="3" fillId="3" borderId="6" xfId="131" applyFont="1" applyFill="1" applyBorder="1" applyAlignment="1">
      <alignment horizontal="left" vertical="center" wrapText="1"/>
    </xf>
    <xf numFmtId="0" fontId="9" fillId="3" borderId="7" xfId="130" applyFill="1" applyBorder="1" applyAlignment="1">
      <alignment horizontal="left" vertical="center" wrapText="1"/>
    </xf>
    <xf numFmtId="0" fontId="9" fillId="3" borderId="3" xfId="130" applyFill="1" applyBorder="1" applyAlignment="1">
      <alignment horizontal="left" vertical="center" wrapText="1"/>
    </xf>
    <xf numFmtId="0" fontId="9" fillId="3" borderId="4" xfId="130" applyFill="1" applyBorder="1" applyAlignment="1">
      <alignment horizontal="left" vertical="center" wrapText="1"/>
    </xf>
    <xf numFmtId="0" fontId="2" fillId="3" borderId="5" xfId="131" applyFont="1" applyFill="1" applyBorder="1" applyAlignment="1">
      <alignment vertical="center" wrapText="1"/>
    </xf>
    <xf numFmtId="0" fontId="2" fillId="3" borderId="2" xfId="131" applyFont="1" applyFill="1" applyBorder="1" applyAlignment="1">
      <alignment vertical="center" wrapText="1"/>
    </xf>
    <xf numFmtId="0" fontId="2" fillId="3" borderId="6" xfId="131" applyFont="1" applyFill="1" applyBorder="1" applyAlignment="1">
      <alignment vertical="center" wrapText="1"/>
    </xf>
    <xf numFmtId="0" fontId="5" fillId="3" borderId="8" xfId="152" applyFont="1" applyFill="1" applyBorder="1" applyAlignment="1">
      <alignment horizontal="center" vertical="center" wrapText="1"/>
    </xf>
    <xf numFmtId="0" fontId="5" fillId="3" borderId="10" xfId="152" applyFont="1" applyFill="1" applyBorder="1" applyAlignment="1">
      <alignment horizontal="center" vertical="center" wrapText="1"/>
    </xf>
    <xf numFmtId="0" fontId="5" fillId="3" borderId="5" xfId="152" applyFont="1" applyFill="1" applyBorder="1" applyAlignment="1">
      <alignment horizontal="center" vertical="center" wrapText="1"/>
    </xf>
    <xf numFmtId="0" fontId="5" fillId="3" borderId="6" xfId="152" applyFont="1" applyFill="1" applyBorder="1" applyAlignment="1">
      <alignment horizontal="center" vertical="center" wrapText="1"/>
    </xf>
    <xf numFmtId="0" fontId="5" fillId="0" borderId="8" xfId="152" applyFont="1" applyFill="1" applyBorder="1" applyAlignment="1">
      <alignment horizontal="center" vertical="center" wrapText="1"/>
    </xf>
    <xf numFmtId="0" fontId="5" fillId="0" borderId="10" xfId="152" applyFont="1" applyFill="1" applyBorder="1" applyAlignment="1">
      <alignment horizontal="center" vertical="center" wrapText="1"/>
    </xf>
    <xf numFmtId="0" fontId="5" fillId="0" borderId="5" xfId="152" applyFont="1" applyFill="1" applyBorder="1" applyAlignment="1">
      <alignment horizontal="center" vertical="center" wrapText="1"/>
    </xf>
    <xf numFmtId="0" fontId="5" fillId="0" borderId="6" xfId="152" applyFont="1" applyFill="1" applyBorder="1" applyAlignment="1">
      <alignment horizontal="center" vertical="center" wrapText="1"/>
    </xf>
    <xf numFmtId="165" fontId="7" fillId="0" borderId="9" xfId="127" applyNumberFormat="1" applyFont="1" applyFill="1" applyBorder="1" applyAlignment="1">
      <alignment horizontal="center" vertical="center" wrapText="1"/>
    </xf>
    <xf numFmtId="165" fontId="7" fillId="0" borderId="3" xfId="127"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165" fontId="7" fillId="0" borderId="14" xfId="127" applyNumberFormat="1" applyFont="1" applyFill="1" applyBorder="1" applyAlignment="1">
      <alignment horizontal="center" vertical="center" wrapText="1"/>
    </xf>
    <xf numFmtId="165" fontId="7" fillId="0" borderId="13" xfId="127"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9" xfId="152" applyFont="1" applyFill="1" applyBorder="1" applyAlignment="1">
      <alignment horizontal="center" vertical="center" wrapText="1"/>
    </xf>
  </cellXfs>
  <cellStyles count="165">
    <cellStyle name="Comma" xfId="127" builtinId="3"/>
    <cellStyle name="Comma 2" xfId="129" xr:uid="{00000000-0005-0000-0000-000001000000}"/>
    <cellStyle name="Hyperlink" xfId="130" builtinId="8"/>
    <cellStyle name="Normal" xfId="0" builtinId="0"/>
    <cellStyle name="Normal 2" xfId="131" xr:uid="{00000000-0005-0000-0000-000004000000}"/>
    <cellStyle name="Normal 2 2" xfId="153" xr:uid="{00000000-0005-0000-0000-000005000000}"/>
    <cellStyle name="Normal 3" xfId="128" xr:uid="{00000000-0005-0000-0000-000006000000}"/>
    <cellStyle name="Percent" xfId="149" builtinId="5"/>
    <cellStyle name="Percent 2" xfId="159" xr:uid="{00000000-0005-0000-0000-000008000000}"/>
    <cellStyle name="style1505405907307" xfId="164" xr:uid="{54A7E276-D0F2-49AB-80C3-2D8A1E283449}"/>
    <cellStyle name="style1505405907479" xfId="133" xr:uid="{00000000-0005-0000-0000-000009000000}"/>
    <cellStyle name="style1505405907681" xfId="135" xr:uid="{00000000-0005-0000-0000-00000A000000}"/>
    <cellStyle name="style1505405907884" xfId="136" xr:uid="{00000000-0005-0000-0000-00000B000000}"/>
    <cellStyle name="style1505729366334" xfId="137" xr:uid="{00000000-0005-0000-0000-00000C000000}"/>
    <cellStyle name="style1505808948229" xfId="138" xr:uid="{00000000-0005-0000-0000-00000D000000}"/>
    <cellStyle name="style1505809004337" xfId="139" xr:uid="{00000000-0005-0000-0000-00000E000000}"/>
    <cellStyle name="style1505894992177" xfId="1" xr:uid="{00000000-0005-0000-0000-00000F000000}"/>
    <cellStyle name="style1505894992279" xfId="2" xr:uid="{00000000-0005-0000-0000-000010000000}"/>
    <cellStyle name="style1505894992365" xfId="3" xr:uid="{00000000-0005-0000-0000-000011000000}"/>
    <cellStyle name="style1505894992452" xfId="4" xr:uid="{00000000-0005-0000-0000-000012000000}"/>
    <cellStyle name="style1505894992523" xfId="5" xr:uid="{00000000-0005-0000-0000-000013000000}"/>
    <cellStyle name="style1505894992594" xfId="6" xr:uid="{00000000-0005-0000-0000-000014000000}"/>
    <cellStyle name="style1505894992675" xfId="7" xr:uid="{00000000-0005-0000-0000-000015000000}"/>
    <cellStyle name="style1505894992830" xfId="8" xr:uid="{00000000-0005-0000-0000-000016000000}"/>
    <cellStyle name="style1505894992901" xfId="9" xr:uid="{00000000-0005-0000-0000-000017000000}"/>
    <cellStyle name="style1505894992971" xfId="10" xr:uid="{00000000-0005-0000-0000-000018000000}"/>
    <cellStyle name="style1505894993113" xfId="11" xr:uid="{00000000-0005-0000-0000-000019000000}"/>
    <cellStyle name="style1505894993210" xfId="12" xr:uid="{00000000-0005-0000-0000-00001A000000}"/>
    <cellStyle name="style1505894993440" xfId="13" xr:uid="{00000000-0005-0000-0000-00001B000000}"/>
    <cellStyle name="style1505894993510" xfId="14" xr:uid="{00000000-0005-0000-0000-00001C000000}"/>
    <cellStyle name="style1505894993579" xfId="15" xr:uid="{00000000-0005-0000-0000-00001D000000}"/>
    <cellStyle name="style1505894993656" xfId="16" xr:uid="{00000000-0005-0000-0000-00001E000000}"/>
    <cellStyle name="style1505894993727" xfId="17" xr:uid="{00000000-0005-0000-0000-00001F000000}"/>
    <cellStyle name="style1505894993799" xfId="18" xr:uid="{00000000-0005-0000-0000-000020000000}"/>
    <cellStyle name="style1505894993871" xfId="19" xr:uid="{00000000-0005-0000-0000-000021000000}"/>
    <cellStyle name="style1505894993957" xfId="20" xr:uid="{00000000-0005-0000-0000-000022000000}"/>
    <cellStyle name="style1505894994106" xfId="21" xr:uid="{00000000-0005-0000-0000-000023000000}"/>
    <cellStyle name="style1505894994190" xfId="22" xr:uid="{00000000-0005-0000-0000-000024000000}"/>
    <cellStyle name="style1505894994243" xfId="23" xr:uid="{00000000-0005-0000-0000-000025000000}"/>
    <cellStyle name="style1505894994427" xfId="24" xr:uid="{00000000-0005-0000-0000-000026000000}"/>
    <cellStyle name="style1505894994654" xfId="25" xr:uid="{00000000-0005-0000-0000-000027000000}"/>
    <cellStyle name="style1505894994723" xfId="26" xr:uid="{00000000-0005-0000-0000-000028000000}"/>
    <cellStyle name="style1505894994780" xfId="27" xr:uid="{00000000-0005-0000-0000-000029000000}"/>
    <cellStyle name="style1505894994850" xfId="28" xr:uid="{00000000-0005-0000-0000-00002A000000}"/>
    <cellStyle name="style1505894994902" xfId="29" xr:uid="{00000000-0005-0000-0000-00002B000000}"/>
    <cellStyle name="style1505894994960" xfId="30" xr:uid="{00000000-0005-0000-0000-00002C000000}"/>
    <cellStyle name="style1505894995012" xfId="31" xr:uid="{00000000-0005-0000-0000-00002D000000}"/>
    <cellStyle name="style1505894995064" xfId="32" xr:uid="{00000000-0005-0000-0000-00002E000000}"/>
    <cellStyle name="style1505894995115" xfId="33" xr:uid="{00000000-0005-0000-0000-00002F000000}"/>
    <cellStyle name="style1505894995169" xfId="34" xr:uid="{00000000-0005-0000-0000-000030000000}"/>
    <cellStyle name="style1505894995221" xfId="35" xr:uid="{00000000-0005-0000-0000-000031000000}"/>
    <cellStyle name="style1505894995432" xfId="36" xr:uid="{00000000-0005-0000-0000-000032000000}"/>
    <cellStyle name="style1505894995486" xfId="37" xr:uid="{00000000-0005-0000-0000-000033000000}"/>
    <cellStyle name="style1505894995537" xfId="38" xr:uid="{00000000-0005-0000-0000-000034000000}"/>
    <cellStyle name="style1505894995590" xfId="39" xr:uid="{00000000-0005-0000-0000-000035000000}"/>
    <cellStyle name="style1505894995651" xfId="40" xr:uid="{00000000-0005-0000-0000-000036000000}"/>
    <cellStyle name="style1505894995735" xfId="41" xr:uid="{00000000-0005-0000-0000-000037000000}"/>
    <cellStyle name="style1505894995926" xfId="42" xr:uid="{00000000-0005-0000-0000-000038000000}"/>
    <cellStyle name="style1505894996013" xfId="43" xr:uid="{00000000-0005-0000-0000-000039000000}"/>
    <cellStyle name="style1505895046635" xfId="44" xr:uid="{00000000-0005-0000-0000-00003A000000}"/>
    <cellStyle name="style1505895046702" xfId="45" xr:uid="{00000000-0005-0000-0000-00003B000000}"/>
    <cellStyle name="style1505895046773" xfId="46" xr:uid="{00000000-0005-0000-0000-00003C000000}"/>
    <cellStyle name="style1505895046853" xfId="47" xr:uid="{00000000-0005-0000-0000-00003D000000}"/>
    <cellStyle name="style1505895046914" xfId="48" xr:uid="{00000000-0005-0000-0000-00003E000000}"/>
    <cellStyle name="style1505895047001" xfId="49" xr:uid="{00000000-0005-0000-0000-00003F000000}"/>
    <cellStyle name="style1505895047063" xfId="50" xr:uid="{00000000-0005-0000-0000-000040000000}"/>
    <cellStyle name="style1505895047124" xfId="51" xr:uid="{00000000-0005-0000-0000-000041000000}"/>
    <cellStyle name="style1505895047184" xfId="52" xr:uid="{00000000-0005-0000-0000-000042000000}"/>
    <cellStyle name="style1505895047245" xfId="53" xr:uid="{00000000-0005-0000-0000-000043000000}"/>
    <cellStyle name="style1505895047313" xfId="54" xr:uid="{00000000-0005-0000-0000-000044000000}"/>
    <cellStyle name="style1505895047373" xfId="55" xr:uid="{00000000-0005-0000-0000-000045000000}"/>
    <cellStyle name="style1505895047433" xfId="56" xr:uid="{00000000-0005-0000-0000-000046000000}"/>
    <cellStyle name="style1505895047492" xfId="57" xr:uid="{00000000-0005-0000-0000-000047000000}"/>
    <cellStyle name="style1505895047552" xfId="58" xr:uid="{00000000-0005-0000-0000-000048000000}"/>
    <cellStyle name="style1505895047623" xfId="59" xr:uid="{00000000-0005-0000-0000-000049000000}"/>
    <cellStyle name="style1505895047684" xfId="60" xr:uid="{00000000-0005-0000-0000-00004A000000}"/>
    <cellStyle name="style1505895047746" xfId="61" xr:uid="{00000000-0005-0000-0000-00004B000000}"/>
    <cellStyle name="style1505895047810" xfId="62" xr:uid="{00000000-0005-0000-0000-00004C000000}"/>
    <cellStyle name="style1505895047871" xfId="63" xr:uid="{00000000-0005-0000-0000-00004D000000}"/>
    <cellStyle name="style1505895047943" xfId="64" xr:uid="{00000000-0005-0000-0000-00004E000000}"/>
    <cellStyle name="style1505895048014" xfId="65" xr:uid="{00000000-0005-0000-0000-00004F000000}"/>
    <cellStyle name="style1505895048073" xfId="66" xr:uid="{00000000-0005-0000-0000-000050000000}"/>
    <cellStyle name="style1505895048132" xfId="67" xr:uid="{00000000-0005-0000-0000-000051000000}"/>
    <cellStyle name="style1505895048186" xfId="68" xr:uid="{00000000-0005-0000-0000-000052000000}"/>
    <cellStyle name="style1505895048238" xfId="69" xr:uid="{00000000-0005-0000-0000-000053000000}"/>
    <cellStyle name="style1505895048393" xfId="70" xr:uid="{00000000-0005-0000-0000-000054000000}"/>
    <cellStyle name="style1505895048443" xfId="71" xr:uid="{00000000-0005-0000-0000-000055000000}"/>
    <cellStyle name="style1505895048513" xfId="72" xr:uid="{00000000-0005-0000-0000-000056000000}"/>
    <cellStyle name="style1505895048564" xfId="73" xr:uid="{00000000-0005-0000-0000-000057000000}"/>
    <cellStyle name="style1505895048618" xfId="74" xr:uid="{00000000-0005-0000-0000-000058000000}"/>
    <cellStyle name="style1505895048669" xfId="75" xr:uid="{00000000-0005-0000-0000-000059000000}"/>
    <cellStyle name="style1505895048722" xfId="76" xr:uid="{00000000-0005-0000-0000-00005A000000}"/>
    <cellStyle name="style1505895048805" xfId="77" xr:uid="{00000000-0005-0000-0000-00005B000000}"/>
    <cellStyle name="style1505895048865" xfId="78" xr:uid="{00000000-0005-0000-0000-00005C000000}"/>
    <cellStyle name="style1505895048917" xfId="79" xr:uid="{00000000-0005-0000-0000-00005D000000}"/>
    <cellStyle name="style1505895048969" xfId="80" xr:uid="{00000000-0005-0000-0000-00005E000000}"/>
    <cellStyle name="style1505895049021" xfId="81" xr:uid="{00000000-0005-0000-0000-00005F000000}"/>
    <cellStyle name="style1505895049080" xfId="82" xr:uid="{00000000-0005-0000-0000-000060000000}"/>
    <cellStyle name="style1505895049140" xfId="83" xr:uid="{00000000-0005-0000-0000-000061000000}"/>
    <cellStyle name="style1505895049199" xfId="84" xr:uid="{00000000-0005-0000-0000-000062000000}"/>
    <cellStyle name="style1505895097003" xfId="85" xr:uid="{00000000-0005-0000-0000-000063000000}"/>
    <cellStyle name="style1505895097070" xfId="86" xr:uid="{00000000-0005-0000-0000-000064000000}"/>
    <cellStyle name="style1505895097131" xfId="87" xr:uid="{00000000-0005-0000-0000-000065000000}"/>
    <cellStyle name="style1505895097193" xfId="88" xr:uid="{00000000-0005-0000-0000-000066000000}"/>
    <cellStyle name="style1505895097255" xfId="89" xr:uid="{00000000-0005-0000-0000-000067000000}"/>
    <cellStyle name="style1505895097316" xfId="90" xr:uid="{00000000-0005-0000-0000-000068000000}"/>
    <cellStyle name="style1505895097398" xfId="91" xr:uid="{00000000-0005-0000-0000-000069000000}"/>
    <cellStyle name="style1505895097462" xfId="92" xr:uid="{00000000-0005-0000-0000-00006A000000}"/>
    <cellStyle name="style1505895097523" xfId="93" xr:uid="{00000000-0005-0000-0000-00006B000000}"/>
    <cellStyle name="style1505895097586" xfId="94" xr:uid="{00000000-0005-0000-0000-00006C000000}"/>
    <cellStyle name="style1505895097655" xfId="95" xr:uid="{00000000-0005-0000-0000-00006D000000}"/>
    <cellStyle name="style1505895097716" xfId="96" xr:uid="{00000000-0005-0000-0000-00006E000000}"/>
    <cellStyle name="style1505895097777" xfId="97" xr:uid="{00000000-0005-0000-0000-00006F000000}"/>
    <cellStyle name="style1505895097837" xfId="98" xr:uid="{00000000-0005-0000-0000-000070000000}"/>
    <cellStyle name="style1505895097896" xfId="99" xr:uid="{00000000-0005-0000-0000-000071000000}"/>
    <cellStyle name="style1505895097958" xfId="100" xr:uid="{00000000-0005-0000-0000-000072000000}"/>
    <cellStyle name="style1505895098028" xfId="101" xr:uid="{00000000-0005-0000-0000-000073000000}"/>
    <cellStyle name="style1505895098088" xfId="102" xr:uid="{00000000-0005-0000-0000-000074000000}"/>
    <cellStyle name="style1505895098149" xfId="103" xr:uid="{00000000-0005-0000-0000-000075000000}"/>
    <cellStyle name="style1505895098210" xfId="104" xr:uid="{00000000-0005-0000-0000-000076000000}"/>
    <cellStyle name="style1505895098262" xfId="105" xr:uid="{00000000-0005-0000-0000-000077000000}"/>
    <cellStyle name="style1505895098314" xfId="106" xr:uid="{00000000-0005-0000-0000-000078000000}"/>
    <cellStyle name="style1505895098367" xfId="107" xr:uid="{00000000-0005-0000-0000-000079000000}"/>
    <cellStyle name="style1505895098495" xfId="108" xr:uid="{00000000-0005-0000-0000-00007A000000}"/>
    <cellStyle name="style1505895098634" xfId="109" xr:uid="{00000000-0005-0000-0000-00007B000000}"/>
    <cellStyle name="style1505895098687" xfId="110" xr:uid="{00000000-0005-0000-0000-00007C000000}"/>
    <cellStyle name="style1505895098745" xfId="111" xr:uid="{00000000-0005-0000-0000-00007D000000}"/>
    <cellStyle name="style1505895098796" xfId="112" xr:uid="{00000000-0005-0000-0000-00007E000000}"/>
    <cellStyle name="style1505895098848" xfId="113" xr:uid="{00000000-0005-0000-0000-00007F000000}"/>
    <cellStyle name="style1505895098899" xfId="114" xr:uid="{00000000-0005-0000-0000-000080000000}"/>
    <cellStyle name="style1505895098957" xfId="115" xr:uid="{00000000-0005-0000-0000-000081000000}"/>
    <cellStyle name="style1505895099010" xfId="116" xr:uid="{00000000-0005-0000-0000-000082000000}"/>
    <cellStyle name="style1505895099081" xfId="117" xr:uid="{00000000-0005-0000-0000-000083000000}"/>
    <cellStyle name="style1505895099293" xfId="118" xr:uid="{00000000-0005-0000-0000-000084000000}"/>
    <cellStyle name="style1505895099681" xfId="119" xr:uid="{00000000-0005-0000-0000-000085000000}"/>
    <cellStyle name="style1505895099743" xfId="120" xr:uid="{00000000-0005-0000-0000-000086000000}"/>
    <cellStyle name="style1505895099810" xfId="121" xr:uid="{00000000-0005-0000-0000-000087000000}"/>
    <cellStyle name="style1505895099861" xfId="122" xr:uid="{00000000-0005-0000-0000-000088000000}"/>
    <cellStyle name="style1505895099919" xfId="123" xr:uid="{00000000-0005-0000-0000-000089000000}"/>
    <cellStyle name="style1505895099977" xfId="124" xr:uid="{00000000-0005-0000-0000-00008A000000}"/>
    <cellStyle name="style1505895100037" xfId="125" xr:uid="{00000000-0005-0000-0000-00008B000000}"/>
    <cellStyle name="style1505895100101" xfId="126" xr:uid="{00000000-0005-0000-0000-00008C000000}"/>
    <cellStyle name="style1505898099284" xfId="132" xr:uid="{00000000-0005-0000-0000-00008D000000}"/>
    <cellStyle name="style1505898099408" xfId="134" xr:uid="{00000000-0005-0000-0000-00008E000000}"/>
    <cellStyle name="style1518492318168" xfId="151" xr:uid="{00000000-0005-0000-0000-00008F000000}"/>
    <cellStyle name="style1518492396559" xfId="150" xr:uid="{00000000-0005-0000-0000-000090000000}"/>
    <cellStyle name="style1519727372166" xfId="157" xr:uid="{00000000-0005-0000-0000-000091000000}"/>
    <cellStyle name="style1519727436712" xfId="155" xr:uid="{00000000-0005-0000-0000-000092000000}"/>
    <cellStyle name="style1519729159838" xfId="152" xr:uid="{00000000-0005-0000-0000-000093000000}"/>
    <cellStyle name="style1519753479222" xfId="160" xr:uid="{00000000-0005-0000-0000-000094000000}"/>
    <cellStyle name="style1519753479959" xfId="140" xr:uid="{00000000-0005-0000-0000-000095000000}"/>
    <cellStyle name="style1519753480043" xfId="142" xr:uid="{00000000-0005-0000-0000-000096000000}"/>
    <cellStyle name="style1519753480142" xfId="143" xr:uid="{00000000-0005-0000-0000-000097000000}"/>
    <cellStyle name="style1519753540858" xfId="161" xr:uid="{00000000-0005-0000-0000-000098000000}"/>
    <cellStyle name="style1519753541269" xfId="141" xr:uid="{00000000-0005-0000-0000-000099000000}"/>
    <cellStyle name="style1519753541325" xfId="147" xr:uid="{00000000-0005-0000-0000-00009A000000}"/>
    <cellStyle name="style1519753541383" xfId="148" xr:uid="{00000000-0005-0000-0000-00009B000000}"/>
    <cellStyle name="style1519753604123" xfId="144" xr:uid="{00000000-0005-0000-0000-00009C000000}"/>
    <cellStyle name="style1519753604194" xfId="145" xr:uid="{00000000-0005-0000-0000-00009D000000}"/>
    <cellStyle name="style1519753604261" xfId="146" xr:uid="{00000000-0005-0000-0000-00009E000000}"/>
    <cellStyle name="style1550514892465" xfId="154" xr:uid="{00000000-0005-0000-0000-00009F000000}"/>
    <cellStyle name="style1550515073724" xfId="158" xr:uid="{00000000-0005-0000-0000-0000A0000000}"/>
    <cellStyle name="style1550760755854" xfId="162" xr:uid="{00000000-0005-0000-0000-0000A1000000}"/>
    <cellStyle name="style1550760756072" xfId="163" xr:uid="{00000000-0005-0000-0000-0000A2000000}"/>
    <cellStyle name="style1551031809751" xfId="156" xr:uid="{00000000-0005-0000-0000-0000A3000000}"/>
  </cellStyles>
  <dxfs count="174">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b/>
        <i val="0"/>
        <color theme="6" tint="-0.499984740745262"/>
      </font>
      <fill>
        <patternFill>
          <bgColor theme="6" tint="0.79998168889431442"/>
        </patternFill>
      </fill>
    </dxf>
    <dxf>
      <font>
        <b/>
        <i val="0"/>
        <color theme="5"/>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font>
      <fill>
        <patternFill>
          <bgColor theme="5"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609600</xdr:colOff>
      <xdr:row>2</xdr:row>
      <xdr:rowOff>104775</xdr:rowOff>
    </xdr:from>
    <xdr:ext cx="1285875" cy="381000"/>
    <xdr:pic>
      <xdr:nvPicPr>
        <xdr:cNvPr id="2" name="Picture 1" descr="Sport Englan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48577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ortengland.org/media/13886/active-lives-survey-full-y3-technical-note-apr-201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28"/>
  <sheetViews>
    <sheetView tabSelected="1" zoomScaleNormal="100" workbookViewId="0"/>
  </sheetViews>
  <sheetFormatPr defaultColWidth="8.85546875" defaultRowHeight="12.75" x14ac:dyDescent="0.25"/>
  <cols>
    <col min="1" max="1" width="3.140625" style="14" customWidth="1"/>
    <col min="2" max="2" width="23.85546875" style="14" customWidth="1"/>
    <col min="3" max="8" width="8.85546875" style="14"/>
    <col min="9" max="9" width="7.5703125" style="14" customWidth="1"/>
    <col min="10" max="10" width="2.7109375" style="14" customWidth="1"/>
    <col min="11" max="16384" width="8.85546875" style="14"/>
  </cols>
  <sheetData>
    <row r="1" spans="1:10" x14ac:dyDescent="0.25">
      <c r="A1" s="1"/>
      <c r="B1" s="1"/>
      <c r="C1" s="1"/>
      <c r="D1" s="1"/>
      <c r="E1" s="1"/>
      <c r="F1" s="1"/>
      <c r="G1" s="1"/>
      <c r="H1" s="1"/>
      <c r="I1" s="1"/>
      <c r="J1" s="1"/>
    </row>
    <row r="2" spans="1:10" x14ac:dyDescent="0.25">
      <c r="A2" s="1"/>
      <c r="B2" s="2"/>
      <c r="C2" s="3"/>
      <c r="D2" s="3"/>
      <c r="E2" s="3"/>
      <c r="F2" s="3"/>
      <c r="G2" s="3"/>
      <c r="H2" s="3"/>
      <c r="I2" s="4"/>
      <c r="J2" s="1"/>
    </row>
    <row r="3" spans="1:10" ht="13.15" customHeight="1" x14ac:dyDescent="0.25">
      <c r="A3" s="1"/>
      <c r="B3" s="5"/>
      <c r="C3" s="6"/>
      <c r="D3" s="6"/>
      <c r="E3" s="165" t="s">
        <v>107</v>
      </c>
      <c r="F3" s="165"/>
      <c r="G3" s="165"/>
      <c r="H3" s="165"/>
      <c r="I3" s="142"/>
      <c r="J3" s="1"/>
    </row>
    <row r="4" spans="1:10" ht="29.25" customHeight="1" x14ac:dyDescent="0.25">
      <c r="A4" s="1"/>
      <c r="B4" s="5"/>
      <c r="C4" s="6"/>
      <c r="D4" s="6"/>
      <c r="E4" s="165" t="s">
        <v>106</v>
      </c>
      <c r="F4" s="165"/>
      <c r="G4" s="165"/>
      <c r="H4" s="165"/>
      <c r="I4" s="142"/>
      <c r="J4" s="1"/>
    </row>
    <row r="5" spans="1:10" ht="13.15" customHeight="1" x14ac:dyDescent="0.25">
      <c r="A5" s="1"/>
      <c r="B5" s="5"/>
      <c r="C5" s="6"/>
      <c r="D5" s="6"/>
      <c r="E5" s="165" t="s">
        <v>54</v>
      </c>
      <c r="F5" s="165"/>
      <c r="G5" s="165"/>
      <c r="H5" s="165"/>
      <c r="I5" s="142"/>
      <c r="J5" s="1"/>
    </row>
    <row r="6" spans="1:10" ht="13.15" customHeight="1" x14ac:dyDescent="0.25">
      <c r="A6" s="1"/>
      <c r="B6" s="5"/>
      <c r="C6" s="6"/>
      <c r="D6" s="6"/>
      <c r="E6" s="8"/>
      <c r="F6" s="8"/>
      <c r="G6" s="8"/>
      <c r="H6" s="8"/>
      <c r="I6" s="7"/>
      <c r="J6" s="1"/>
    </row>
    <row r="7" spans="1:10" x14ac:dyDescent="0.25">
      <c r="A7" s="1"/>
      <c r="B7" s="5"/>
      <c r="C7" s="6"/>
      <c r="D7" s="6"/>
      <c r="E7" s="6"/>
      <c r="F7" s="6"/>
      <c r="G7" s="6"/>
      <c r="H7" s="6"/>
      <c r="I7" s="7"/>
      <c r="J7" s="1"/>
    </row>
    <row r="8" spans="1:10" ht="27" customHeight="1" x14ac:dyDescent="0.25">
      <c r="A8" s="1"/>
      <c r="B8" s="166" t="s">
        <v>59</v>
      </c>
      <c r="C8" s="167"/>
      <c r="D8" s="167"/>
      <c r="E8" s="167"/>
      <c r="F8" s="167"/>
      <c r="G8" s="167"/>
      <c r="H8" s="167"/>
      <c r="I8" s="168"/>
      <c r="J8" s="1"/>
    </row>
    <row r="9" spans="1:10" x14ac:dyDescent="0.25">
      <c r="A9" s="1"/>
      <c r="B9" s="5"/>
      <c r="C9" s="6"/>
      <c r="D9" s="6"/>
      <c r="E9" s="6"/>
      <c r="F9" s="6"/>
      <c r="G9" s="6"/>
      <c r="H9" s="6"/>
      <c r="I9" s="7"/>
      <c r="J9" s="1"/>
    </row>
    <row r="10" spans="1:10" x14ac:dyDescent="0.25">
      <c r="A10" s="1"/>
      <c r="B10" s="9" t="s">
        <v>53</v>
      </c>
      <c r="C10" s="6"/>
      <c r="D10" s="6"/>
      <c r="E10" s="6"/>
      <c r="F10" s="6"/>
      <c r="G10" s="6"/>
      <c r="H10" s="6"/>
      <c r="I10" s="7"/>
      <c r="J10" s="1"/>
    </row>
    <row r="11" spans="1:10" x14ac:dyDescent="0.25">
      <c r="A11" s="1"/>
      <c r="B11" s="162" t="s">
        <v>52</v>
      </c>
      <c r="C11" s="163"/>
      <c r="D11" s="163"/>
      <c r="E11" s="163"/>
      <c r="F11" s="163"/>
      <c r="G11" s="163"/>
      <c r="H11" s="163"/>
      <c r="I11" s="164"/>
      <c r="J11" s="1"/>
    </row>
    <row r="12" spans="1:10" ht="30.6" customHeight="1" x14ac:dyDescent="0.25">
      <c r="A12" s="1"/>
      <c r="B12" s="10" t="s">
        <v>100</v>
      </c>
      <c r="C12" s="163" t="s">
        <v>51</v>
      </c>
      <c r="D12" s="163"/>
      <c r="E12" s="163"/>
      <c r="F12" s="163"/>
      <c r="G12" s="163"/>
      <c r="H12" s="163"/>
      <c r="I12" s="164"/>
      <c r="J12" s="1"/>
    </row>
    <row r="13" spans="1:10" x14ac:dyDescent="0.25">
      <c r="A13" s="1"/>
      <c r="B13" s="5"/>
      <c r="C13" s="6"/>
      <c r="D13" s="6"/>
      <c r="E13" s="6"/>
      <c r="F13" s="6"/>
      <c r="G13" s="6"/>
      <c r="H13" s="6"/>
      <c r="I13" s="7"/>
      <c r="J13" s="1"/>
    </row>
    <row r="14" spans="1:10" x14ac:dyDescent="0.25">
      <c r="A14" s="1"/>
      <c r="B14" s="159" t="s">
        <v>50</v>
      </c>
      <c r="C14" s="160"/>
      <c r="D14" s="160"/>
      <c r="E14" s="160"/>
      <c r="F14" s="160"/>
      <c r="G14" s="160"/>
      <c r="H14" s="160"/>
      <c r="I14" s="161"/>
      <c r="J14" s="1"/>
    </row>
    <row r="15" spans="1:10" ht="25.9" customHeight="1" x14ac:dyDescent="0.25">
      <c r="A15" s="1"/>
      <c r="B15" s="162" t="s">
        <v>49</v>
      </c>
      <c r="C15" s="163"/>
      <c r="D15" s="163"/>
      <c r="E15" s="163"/>
      <c r="F15" s="163"/>
      <c r="G15" s="163"/>
      <c r="H15" s="163"/>
      <c r="I15" s="164"/>
      <c r="J15" s="1"/>
    </row>
    <row r="16" spans="1:10" x14ac:dyDescent="0.25">
      <c r="A16" s="1"/>
      <c r="B16" s="5"/>
      <c r="C16" s="6"/>
      <c r="D16" s="6"/>
      <c r="E16" s="6"/>
      <c r="F16" s="6"/>
      <c r="G16" s="6"/>
      <c r="H16" s="6"/>
      <c r="I16" s="7"/>
      <c r="J16" s="1"/>
    </row>
    <row r="17" spans="1:10" x14ac:dyDescent="0.25">
      <c r="A17" s="1"/>
      <c r="B17" s="159" t="s">
        <v>48</v>
      </c>
      <c r="C17" s="160"/>
      <c r="D17" s="160"/>
      <c r="E17" s="160"/>
      <c r="F17" s="160"/>
      <c r="G17" s="160"/>
      <c r="H17" s="160"/>
      <c r="I17" s="161"/>
      <c r="J17" s="1"/>
    </row>
    <row r="18" spans="1:10" ht="16.149999999999999" customHeight="1" x14ac:dyDescent="0.25">
      <c r="A18" s="1"/>
      <c r="B18" s="162" t="s">
        <v>108</v>
      </c>
      <c r="C18" s="163"/>
      <c r="D18" s="163"/>
      <c r="E18" s="163"/>
      <c r="F18" s="163"/>
      <c r="G18" s="163"/>
      <c r="H18" s="163"/>
      <c r="I18" s="164"/>
      <c r="J18" s="1"/>
    </row>
    <row r="19" spans="1:10" ht="16.149999999999999" customHeight="1" x14ac:dyDescent="0.25">
      <c r="A19" s="1"/>
      <c r="B19" s="162" t="s">
        <v>101</v>
      </c>
      <c r="C19" s="163"/>
      <c r="D19" s="163"/>
      <c r="E19" s="163"/>
      <c r="F19" s="163"/>
      <c r="G19" s="163"/>
      <c r="H19" s="163"/>
      <c r="I19" s="164"/>
      <c r="J19" s="1"/>
    </row>
    <row r="20" spans="1:10" ht="28.5" customHeight="1" x14ac:dyDescent="0.25">
      <c r="A20" s="1"/>
      <c r="B20" s="162" t="s">
        <v>111</v>
      </c>
      <c r="C20" s="163"/>
      <c r="D20" s="163"/>
      <c r="E20" s="163"/>
      <c r="F20" s="163"/>
      <c r="G20" s="163"/>
      <c r="H20" s="163"/>
      <c r="I20" s="164"/>
      <c r="J20" s="1"/>
    </row>
    <row r="21" spans="1:10" ht="57.75" customHeight="1" x14ac:dyDescent="0.25">
      <c r="A21" s="1"/>
      <c r="B21" s="162" t="s">
        <v>109</v>
      </c>
      <c r="C21" s="163"/>
      <c r="D21" s="163"/>
      <c r="E21" s="163"/>
      <c r="F21" s="163"/>
      <c r="G21" s="163"/>
      <c r="H21" s="163"/>
      <c r="I21" s="164"/>
      <c r="J21" s="1"/>
    </row>
    <row r="22" spans="1:10" ht="54.6" customHeight="1" x14ac:dyDescent="0.25">
      <c r="A22" s="1"/>
      <c r="B22" s="172" t="s">
        <v>94</v>
      </c>
      <c r="C22" s="173"/>
      <c r="D22" s="173"/>
      <c r="E22" s="173"/>
      <c r="F22" s="173"/>
      <c r="G22" s="173"/>
      <c r="H22" s="173"/>
      <c r="I22" s="174"/>
      <c r="J22" s="1"/>
    </row>
    <row r="23" spans="1:10" x14ac:dyDescent="0.25">
      <c r="A23" s="1"/>
      <c r="B23" s="162" t="s">
        <v>95</v>
      </c>
      <c r="C23" s="163"/>
      <c r="D23" s="163"/>
      <c r="E23" s="163"/>
      <c r="F23" s="163"/>
      <c r="G23" s="163"/>
      <c r="H23" s="163"/>
      <c r="I23" s="164"/>
      <c r="J23" s="1"/>
    </row>
    <row r="24" spans="1:10" x14ac:dyDescent="0.25">
      <c r="A24" s="1"/>
      <c r="B24" s="162" t="s">
        <v>96</v>
      </c>
      <c r="C24" s="163"/>
      <c r="D24" s="163"/>
      <c r="E24" s="163"/>
      <c r="F24" s="163"/>
      <c r="G24" s="163"/>
      <c r="H24" s="163"/>
      <c r="I24" s="164"/>
      <c r="J24" s="1"/>
    </row>
    <row r="25" spans="1:10" ht="9" customHeight="1" x14ac:dyDescent="0.25">
      <c r="A25" s="1"/>
      <c r="B25" s="11"/>
      <c r="C25" s="12"/>
      <c r="D25" s="12"/>
      <c r="E25" s="12"/>
      <c r="F25" s="12"/>
      <c r="G25" s="12"/>
      <c r="H25" s="12"/>
      <c r="I25" s="13"/>
      <c r="J25" s="1"/>
    </row>
    <row r="26" spans="1:10" ht="28.5" customHeight="1" x14ac:dyDescent="0.25">
      <c r="A26" s="1"/>
      <c r="B26" s="162" t="s">
        <v>87</v>
      </c>
      <c r="C26" s="163"/>
      <c r="D26" s="163"/>
      <c r="E26" s="163"/>
      <c r="F26" s="163"/>
      <c r="G26" s="163"/>
      <c r="H26" s="163"/>
      <c r="I26" s="164"/>
      <c r="J26" s="1"/>
    </row>
    <row r="27" spans="1:10" ht="14.25" customHeight="1" x14ac:dyDescent="0.25">
      <c r="A27" s="1"/>
      <c r="B27" s="169" t="s">
        <v>110</v>
      </c>
      <c r="C27" s="170"/>
      <c r="D27" s="170"/>
      <c r="E27" s="170"/>
      <c r="F27" s="170"/>
      <c r="G27" s="170"/>
      <c r="H27" s="170"/>
      <c r="I27" s="171"/>
      <c r="J27" s="1"/>
    </row>
    <row r="28" spans="1:10" x14ac:dyDescent="0.25">
      <c r="A28" s="1"/>
      <c r="B28" s="1"/>
      <c r="C28" s="1"/>
      <c r="D28" s="1"/>
      <c r="E28" s="1"/>
      <c r="F28" s="1"/>
      <c r="G28" s="1"/>
      <c r="H28" s="1"/>
      <c r="I28" s="1"/>
      <c r="J28" s="1"/>
    </row>
  </sheetData>
  <mergeCells count="18">
    <mergeCell ref="B27:I27"/>
    <mergeCell ref="B17:I17"/>
    <mergeCell ref="B18:I18"/>
    <mergeCell ref="B19:I19"/>
    <mergeCell ref="B20:I20"/>
    <mergeCell ref="B21:I21"/>
    <mergeCell ref="B23:I23"/>
    <mergeCell ref="B24:I24"/>
    <mergeCell ref="B26:I26"/>
    <mergeCell ref="B22:I22"/>
    <mergeCell ref="B14:I14"/>
    <mergeCell ref="B15:I15"/>
    <mergeCell ref="E3:H3"/>
    <mergeCell ref="E5:H5"/>
    <mergeCell ref="B8:I8"/>
    <mergeCell ref="B11:I11"/>
    <mergeCell ref="C12:I12"/>
    <mergeCell ref="E4:H4"/>
  </mergeCells>
  <hyperlinks>
    <hyperlink ref="B12" location="'Table 24 Demographics'!A1" display="Table 20 Demographics" xr:uid="{00000000-0004-0000-0000-000000000000}"/>
    <hyperlink ref="B27:I27" r:id="rId1" display="Technical Note" xr:uid="{471BEB09-765A-49AB-AE05-78CDD7B6AE17}"/>
  </hyperlinks>
  <pageMargins left="0.51181102362204722" right="0.51181102362204722" top="0.55118110236220474" bottom="0.55118110236220474"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E129"/>
  <sheetViews>
    <sheetView showGridLines="0" zoomScaleNormal="100" workbookViewId="0">
      <pane xSplit="1" ySplit="6" topLeftCell="B7" activePane="bottomRight" state="frozen"/>
      <selection pane="topRight" activeCell="C1" sqref="C1"/>
      <selection pane="bottomLeft" activeCell="A7" sqref="A7"/>
      <selection pane="bottomRight" activeCell="N13" sqref="N13"/>
    </sheetView>
  </sheetViews>
  <sheetFormatPr defaultRowHeight="15" outlineLevelCol="1" x14ac:dyDescent="0.25"/>
  <cols>
    <col min="1" max="1" width="50.5703125" style="18" customWidth="1"/>
    <col min="2" max="2" width="16.5703125" style="18" customWidth="1"/>
    <col min="3" max="5" width="12.140625" style="18" hidden="1" customWidth="1" outlineLevel="1"/>
    <col min="6" max="6" width="12.140625" style="75" hidden="1" customWidth="1" outlineLevel="1"/>
    <col min="7" max="7" width="3.42578125" style="75" customWidth="1" collapsed="1"/>
    <col min="8" max="8" width="16.28515625" style="75" customWidth="1"/>
    <col min="9" max="9" width="12.5703125" style="44" hidden="1" customWidth="1" outlineLevel="1"/>
    <col min="10" max="10" width="11.5703125" style="18" hidden="1" customWidth="1" outlineLevel="1"/>
    <col min="11" max="11" width="12.140625" style="18" hidden="1" customWidth="1" outlineLevel="1"/>
    <col min="12" max="12" width="12.140625" style="75" hidden="1" customWidth="1" outlineLevel="1"/>
    <col min="13" max="13" width="2.7109375" style="75" customWidth="1" collapsed="1"/>
    <col min="14" max="14" width="15.28515625" style="75" customWidth="1"/>
    <col min="15" max="15" width="13.5703125" style="75" customWidth="1" outlineLevel="1"/>
    <col min="16" max="18" width="12.140625" style="75" customWidth="1" outlineLevel="1"/>
    <col min="19" max="19" width="3.7109375" customWidth="1"/>
    <col min="20" max="20" width="11.42578125" style="140" customWidth="1"/>
    <col min="21" max="21" width="25" style="107" customWidth="1"/>
    <col min="22" max="22" width="2.140625" style="18" customWidth="1"/>
    <col min="23" max="23" width="11.42578125" style="140" customWidth="1"/>
    <col min="24" max="24" width="25" style="141" customWidth="1"/>
    <col min="25" max="25" width="3.7109375" style="130" customWidth="1"/>
    <col min="26" max="28" width="9.140625" style="18"/>
    <col min="29" max="30" width="11.28515625" style="51" bestFit="1" customWidth="1"/>
    <col min="31" max="31" width="11" style="51" bestFit="1" customWidth="1"/>
    <col min="32" max="16384" width="9.140625" style="18"/>
  </cols>
  <sheetData>
    <row r="1" spans="1:31" ht="15.75" customHeight="1" x14ac:dyDescent="0.25">
      <c r="A1" s="153" t="s">
        <v>112</v>
      </c>
      <c r="B1" s="153"/>
      <c r="C1" s="153"/>
      <c r="D1" s="153"/>
      <c r="E1" s="153"/>
      <c r="F1" s="153"/>
      <c r="G1" s="153"/>
      <c r="H1" s="153"/>
      <c r="I1" s="153"/>
      <c r="J1" s="153"/>
      <c r="K1" s="153"/>
      <c r="L1" s="153"/>
      <c r="M1" s="97"/>
      <c r="N1"/>
      <c r="O1"/>
      <c r="P1"/>
      <c r="Q1"/>
      <c r="R1"/>
      <c r="T1" s="125"/>
      <c r="U1"/>
      <c r="W1" s="125"/>
      <c r="X1" s="125"/>
      <c r="Y1" s="125"/>
    </row>
    <row r="2" spans="1:31" ht="15.75" x14ac:dyDescent="0.25">
      <c r="A2" s="153" t="s">
        <v>42</v>
      </c>
      <c r="B2" s="153"/>
      <c r="C2" s="153"/>
      <c r="D2" s="153"/>
      <c r="E2" s="153"/>
      <c r="F2" s="153"/>
      <c r="G2" s="153"/>
      <c r="H2" s="153"/>
      <c r="I2" s="153"/>
      <c r="J2" s="153"/>
      <c r="K2" s="153"/>
      <c r="L2" s="153"/>
      <c r="M2" s="98"/>
      <c r="N2"/>
      <c r="O2"/>
      <c r="P2"/>
      <c r="Q2"/>
      <c r="R2"/>
      <c r="T2" s="125"/>
      <c r="U2"/>
      <c r="W2" s="125"/>
      <c r="X2" s="125"/>
      <c r="Y2" s="125"/>
    </row>
    <row r="3" spans="1:31" s="102" customFormat="1" ht="15.75" x14ac:dyDescent="0.25">
      <c r="A3" s="152" t="s">
        <v>114</v>
      </c>
      <c r="B3" s="152"/>
      <c r="C3" s="152"/>
      <c r="D3" s="152"/>
      <c r="E3" s="152"/>
      <c r="F3" s="152"/>
      <c r="G3" s="152"/>
      <c r="H3" s="152"/>
      <c r="I3" s="152"/>
      <c r="J3" s="152"/>
      <c r="K3" s="152"/>
      <c r="L3" s="152"/>
      <c r="M3" s="101"/>
      <c r="N3"/>
      <c r="O3"/>
      <c r="P3"/>
      <c r="Q3"/>
      <c r="R3"/>
      <c r="S3"/>
      <c r="T3" s="125"/>
      <c r="U3"/>
      <c r="W3" s="125"/>
      <c r="X3" s="125"/>
      <c r="Y3" s="125"/>
      <c r="AC3" s="103"/>
      <c r="AD3" s="103"/>
      <c r="AE3" s="103"/>
    </row>
    <row r="4" spans="1:31" s="145" customFormat="1" ht="30" customHeight="1" x14ac:dyDescent="0.25">
      <c r="A4" s="143"/>
      <c r="B4" s="179" t="s">
        <v>91</v>
      </c>
      <c r="C4" s="193"/>
      <c r="D4" s="193"/>
      <c r="E4" s="193"/>
      <c r="F4" s="180"/>
      <c r="G4" s="147"/>
      <c r="H4" s="179" t="s">
        <v>92</v>
      </c>
      <c r="I4" s="193"/>
      <c r="J4" s="193"/>
      <c r="K4" s="193"/>
      <c r="L4" s="180"/>
      <c r="M4" s="149"/>
      <c r="N4" s="179" t="s">
        <v>99</v>
      </c>
      <c r="O4" s="193"/>
      <c r="P4" s="193"/>
      <c r="Q4" s="193"/>
      <c r="R4" s="180"/>
      <c r="S4" s="150"/>
      <c r="T4" s="179" t="s">
        <v>113</v>
      </c>
      <c r="U4" s="180"/>
      <c r="W4" s="175" t="s">
        <v>97</v>
      </c>
      <c r="X4" s="176"/>
      <c r="Y4" s="144"/>
      <c r="AC4" s="146"/>
      <c r="AD4" s="146"/>
      <c r="AE4" s="146"/>
    </row>
    <row r="5" spans="1:31" ht="15" customHeight="1" x14ac:dyDescent="0.25">
      <c r="A5" s="187"/>
      <c r="B5" s="189" t="s">
        <v>0</v>
      </c>
      <c r="C5" s="183" t="s">
        <v>1</v>
      </c>
      <c r="D5" s="185" t="s">
        <v>2</v>
      </c>
      <c r="E5" s="191" t="s">
        <v>39</v>
      </c>
      <c r="F5" s="192"/>
      <c r="G5" s="148"/>
      <c r="H5" s="189" t="s">
        <v>0</v>
      </c>
      <c r="I5" s="183" t="s">
        <v>1</v>
      </c>
      <c r="J5" s="185" t="s">
        <v>2</v>
      </c>
      <c r="K5" s="191" t="s">
        <v>39</v>
      </c>
      <c r="L5" s="192"/>
      <c r="M5" s="38"/>
      <c r="N5" s="189" t="s">
        <v>0</v>
      </c>
      <c r="O5" s="183" t="s">
        <v>1</v>
      </c>
      <c r="P5" s="185" t="s">
        <v>2</v>
      </c>
      <c r="Q5" s="191" t="s">
        <v>39</v>
      </c>
      <c r="R5" s="192"/>
      <c r="S5" s="151"/>
      <c r="T5" s="181"/>
      <c r="U5" s="182"/>
      <c r="W5" s="177"/>
      <c r="X5" s="178"/>
      <c r="Y5" s="126"/>
    </row>
    <row r="6" spans="1:31" x14ac:dyDescent="0.25">
      <c r="A6" s="188"/>
      <c r="B6" s="190"/>
      <c r="C6" s="184"/>
      <c r="D6" s="186"/>
      <c r="E6" s="55" t="s">
        <v>40</v>
      </c>
      <c r="F6" s="39" t="s">
        <v>41</v>
      </c>
      <c r="G6" s="19"/>
      <c r="H6" s="190"/>
      <c r="I6" s="184"/>
      <c r="J6" s="186"/>
      <c r="K6" s="104" t="s">
        <v>40</v>
      </c>
      <c r="L6" s="39" t="s">
        <v>41</v>
      </c>
      <c r="M6" s="40"/>
      <c r="N6" s="190"/>
      <c r="O6" s="184"/>
      <c r="P6" s="186"/>
      <c r="Q6" s="104" t="s">
        <v>40</v>
      </c>
      <c r="R6" s="39" t="s">
        <v>41</v>
      </c>
      <c r="S6" s="151"/>
      <c r="T6" s="127" t="s">
        <v>90</v>
      </c>
      <c r="U6" s="87" t="s">
        <v>89</v>
      </c>
      <c r="W6" s="127" t="s">
        <v>90</v>
      </c>
      <c r="X6" s="128" t="s">
        <v>89</v>
      </c>
      <c r="Y6" s="126"/>
    </row>
    <row r="7" spans="1:31" s="15" customFormat="1" x14ac:dyDescent="0.25">
      <c r="A7" s="21" t="s">
        <v>3</v>
      </c>
      <c r="B7" s="88">
        <v>197514</v>
      </c>
      <c r="C7" s="45">
        <v>10446600</v>
      </c>
      <c r="D7" s="57">
        <v>0.2354</v>
      </c>
      <c r="E7" s="57">
        <v>0.2324</v>
      </c>
      <c r="F7" s="58">
        <v>0.2384</v>
      </c>
      <c r="G7" s="41"/>
      <c r="H7" s="76">
        <v>195155</v>
      </c>
      <c r="I7" s="45">
        <v>10529300</v>
      </c>
      <c r="J7" s="57">
        <v>0.23530000000000001</v>
      </c>
      <c r="K7" s="57">
        <v>0.2326</v>
      </c>
      <c r="L7" s="58">
        <v>0.23810000000000001</v>
      </c>
      <c r="M7" s="59"/>
      <c r="N7" s="108">
        <v>175257</v>
      </c>
      <c r="O7" s="113">
        <v>11208000</v>
      </c>
      <c r="P7" s="100">
        <v>0.2492</v>
      </c>
      <c r="Q7" s="100">
        <v>0.2462</v>
      </c>
      <c r="R7" s="109">
        <v>0.25219999999999998</v>
      </c>
      <c r="S7"/>
      <c r="T7" s="154">
        <v>1.38E-2</v>
      </c>
      <c r="U7" s="129" t="s">
        <v>102</v>
      </c>
      <c r="V7" s="18"/>
      <c r="W7" s="155">
        <v>1.38E-2</v>
      </c>
      <c r="X7" s="129" t="s">
        <v>102</v>
      </c>
      <c r="Y7" s="130"/>
      <c r="Z7" s="18"/>
      <c r="AA7" s="18"/>
      <c r="AB7" s="18"/>
      <c r="AC7" s="51"/>
      <c r="AD7" s="51"/>
      <c r="AE7" s="52"/>
    </row>
    <row r="8" spans="1:31" s="15" customFormat="1" x14ac:dyDescent="0.25">
      <c r="A8" s="22"/>
      <c r="B8" s="76"/>
      <c r="C8" s="46"/>
      <c r="D8" s="59"/>
      <c r="E8" s="59"/>
      <c r="F8" s="60"/>
      <c r="G8" s="41"/>
      <c r="H8" s="76"/>
      <c r="I8" s="46"/>
      <c r="J8" s="59"/>
      <c r="K8" s="59"/>
      <c r="L8" s="60"/>
      <c r="M8" s="59"/>
      <c r="N8" s="76"/>
      <c r="O8" s="113"/>
      <c r="P8" s="100"/>
      <c r="Q8" s="100"/>
      <c r="R8" s="109"/>
      <c r="S8"/>
      <c r="T8" s="155"/>
      <c r="U8" s="111" t="s">
        <v>103</v>
      </c>
      <c r="V8" s="18"/>
      <c r="W8" s="155"/>
      <c r="X8" s="129" t="s">
        <v>103</v>
      </c>
      <c r="Y8" s="130"/>
      <c r="Z8" s="18"/>
      <c r="AA8" s="18"/>
      <c r="AB8" s="18"/>
      <c r="AC8" s="51"/>
      <c r="AD8" s="51"/>
      <c r="AE8" s="52"/>
    </row>
    <row r="9" spans="1:31" s="15" customFormat="1" x14ac:dyDescent="0.25">
      <c r="A9" s="23" t="s">
        <v>43</v>
      </c>
      <c r="B9" s="76"/>
      <c r="C9" s="46"/>
      <c r="D9" s="59"/>
      <c r="E9" s="59"/>
      <c r="F9" s="60"/>
      <c r="G9" s="41"/>
      <c r="H9" s="76"/>
      <c r="I9" s="46"/>
      <c r="J9" s="59"/>
      <c r="K9" s="59"/>
      <c r="L9" s="60"/>
      <c r="M9" s="59"/>
      <c r="N9" s="76"/>
      <c r="O9" s="113"/>
      <c r="P9" s="100"/>
      <c r="Q9" s="100"/>
      <c r="R9" s="109"/>
      <c r="S9"/>
      <c r="T9" s="155"/>
      <c r="U9" s="111" t="s">
        <v>103</v>
      </c>
      <c r="V9" s="18"/>
      <c r="W9" s="155"/>
      <c r="X9" s="129" t="s">
        <v>103</v>
      </c>
      <c r="Y9" s="130"/>
      <c r="Z9" s="18"/>
      <c r="AA9" s="18"/>
      <c r="AB9" s="18"/>
      <c r="AC9" s="51"/>
      <c r="AD9" s="51"/>
      <c r="AE9" s="52"/>
    </row>
    <row r="10" spans="1:31" s="15" customFormat="1" x14ac:dyDescent="0.25">
      <c r="A10" s="24" t="s">
        <v>4</v>
      </c>
      <c r="B10" s="76">
        <v>86996</v>
      </c>
      <c r="C10" s="49">
        <v>7163100</v>
      </c>
      <c r="D10" s="59">
        <v>0.33129999999999998</v>
      </c>
      <c r="E10" s="59">
        <v>0.32629999999999998</v>
      </c>
      <c r="F10" s="60">
        <v>0.33629999999999999</v>
      </c>
      <c r="G10" s="41"/>
      <c r="H10" s="77">
        <v>85996</v>
      </c>
      <c r="I10" s="49">
        <v>7229400</v>
      </c>
      <c r="J10" s="59">
        <v>0.33150000000000002</v>
      </c>
      <c r="K10" s="59">
        <v>0.32690000000000002</v>
      </c>
      <c r="L10" s="60">
        <v>0.33610000000000001</v>
      </c>
      <c r="M10" s="59"/>
      <c r="N10" s="76">
        <v>77852</v>
      </c>
      <c r="O10" s="113">
        <v>7599300</v>
      </c>
      <c r="P10" s="100">
        <v>0.34389999999999998</v>
      </c>
      <c r="Q10" s="100">
        <v>0.33900000000000002</v>
      </c>
      <c r="R10" s="109">
        <v>0.34899999999999998</v>
      </c>
      <c r="S10"/>
      <c r="T10" s="155">
        <v>1.2699999999999999E-2</v>
      </c>
      <c r="U10" s="129" t="s">
        <v>102</v>
      </c>
      <c r="V10" s="18"/>
      <c r="W10" s="155">
        <v>1.2500000000000001E-2</v>
      </c>
      <c r="X10" s="129" t="s">
        <v>102</v>
      </c>
      <c r="Y10" s="131"/>
      <c r="Z10" s="18"/>
      <c r="AA10" s="18"/>
      <c r="AB10" s="18"/>
      <c r="AC10" s="51"/>
      <c r="AD10" s="51"/>
      <c r="AE10" s="52"/>
    </row>
    <row r="11" spans="1:31" s="15" customFormat="1" x14ac:dyDescent="0.25">
      <c r="A11" s="24" t="s">
        <v>5</v>
      </c>
      <c r="B11" s="76">
        <v>110071</v>
      </c>
      <c r="C11" s="49">
        <v>3283500</v>
      </c>
      <c r="D11" s="59">
        <v>0.1447</v>
      </c>
      <c r="E11" s="59">
        <v>0.14169999999999999</v>
      </c>
      <c r="F11" s="60">
        <v>0.14779999999999999</v>
      </c>
      <c r="G11" s="41"/>
      <c r="H11" s="77">
        <v>108907</v>
      </c>
      <c r="I11" s="49">
        <v>3299900</v>
      </c>
      <c r="J11" s="59">
        <v>0.14419999999999999</v>
      </c>
      <c r="K11" s="59">
        <v>0.14130000000000001</v>
      </c>
      <c r="L11" s="60">
        <v>0.14699999999999999</v>
      </c>
      <c r="M11" s="59"/>
      <c r="N11" s="76">
        <v>97098</v>
      </c>
      <c r="O11" s="113">
        <v>3602200</v>
      </c>
      <c r="P11" s="100">
        <v>0.1578</v>
      </c>
      <c r="Q11" s="100">
        <v>0.15459999999999999</v>
      </c>
      <c r="R11" s="109">
        <v>0.161</v>
      </c>
      <c r="S11"/>
      <c r="T11" s="155">
        <v>1.3100000000000001E-2</v>
      </c>
      <c r="U11" s="129" t="s">
        <v>102</v>
      </c>
      <c r="V11" s="18"/>
      <c r="W11" s="155">
        <v>1.3599999999999999E-2</v>
      </c>
      <c r="X11" s="129" t="s">
        <v>102</v>
      </c>
      <c r="Y11" s="131"/>
      <c r="Z11" s="18"/>
      <c r="AA11" s="18"/>
      <c r="AB11" s="18"/>
      <c r="AC11" s="51"/>
      <c r="AD11" s="51"/>
      <c r="AE11" s="52"/>
    </row>
    <row r="12" spans="1:31" s="15" customFormat="1" x14ac:dyDescent="0.25">
      <c r="A12" s="24" t="s">
        <v>6</v>
      </c>
      <c r="B12" s="80" t="s">
        <v>88</v>
      </c>
      <c r="C12" s="63" t="s">
        <v>88</v>
      </c>
      <c r="D12" s="64" t="s">
        <v>88</v>
      </c>
      <c r="E12" s="64" t="s">
        <v>88</v>
      </c>
      <c r="F12" s="65" t="s">
        <v>88</v>
      </c>
      <c r="G12" s="66"/>
      <c r="H12" s="78" t="s">
        <v>88</v>
      </c>
      <c r="I12" s="67" t="s">
        <v>88</v>
      </c>
      <c r="J12" s="68" t="s">
        <v>88</v>
      </c>
      <c r="K12" s="68" t="s">
        <v>88</v>
      </c>
      <c r="L12" s="69" t="s">
        <v>88</v>
      </c>
      <c r="M12" s="68"/>
      <c r="N12" s="76">
        <v>101</v>
      </c>
      <c r="O12" s="113">
        <v>6400</v>
      </c>
      <c r="P12" s="100">
        <v>0.17760000000000001</v>
      </c>
      <c r="Q12" s="100">
        <v>9.2399999999999996E-2</v>
      </c>
      <c r="R12" s="109">
        <v>0.31419999999999998</v>
      </c>
      <c r="S12"/>
      <c r="T12" s="155" t="s">
        <v>88</v>
      </c>
      <c r="U12" s="111" t="s">
        <v>88</v>
      </c>
      <c r="V12" s="18"/>
      <c r="W12" s="155" t="s">
        <v>88</v>
      </c>
      <c r="X12" s="129" t="s">
        <v>88</v>
      </c>
      <c r="Y12" s="131"/>
      <c r="Z12" s="18"/>
      <c r="AA12" s="18"/>
      <c r="AB12" s="18"/>
      <c r="AC12" s="51"/>
      <c r="AD12" s="51"/>
      <c r="AE12" s="52"/>
    </row>
    <row r="13" spans="1:31" s="15" customFormat="1" x14ac:dyDescent="0.25">
      <c r="A13" s="25"/>
      <c r="B13" s="80"/>
      <c r="C13" s="47"/>
      <c r="D13" s="59"/>
      <c r="E13" s="59"/>
      <c r="F13" s="60"/>
      <c r="G13" s="66"/>
      <c r="H13" s="79"/>
      <c r="I13" s="47"/>
      <c r="J13" s="61"/>
      <c r="K13" s="61"/>
      <c r="L13" s="62"/>
      <c r="M13" s="61"/>
      <c r="N13" s="76"/>
      <c r="O13" s="113"/>
      <c r="P13" s="100"/>
      <c r="Q13" s="100"/>
      <c r="R13" s="109"/>
      <c r="S13"/>
      <c r="T13" s="155"/>
      <c r="U13" s="111" t="s">
        <v>103</v>
      </c>
      <c r="V13" s="18"/>
      <c r="W13" s="155"/>
      <c r="X13" s="129" t="s">
        <v>103</v>
      </c>
      <c r="Y13" s="131"/>
      <c r="Z13" s="18"/>
      <c r="AA13" s="18"/>
      <c r="AB13" s="18"/>
      <c r="AC13" s="51"/>
      <c r="AD13" s="51"/>
      <c r="AE13" s="52"/>
    </row>
    <row r="14" spans="1:31" s="15" customFormat="1" x14ac:dyDescent="0.25">
      <c r="A14" s="26" t="s">
        <v>25</v>
      </c>
      <c r="B14" s="76"/>
      <c r="C14" s="46"/>
      <c r="D14" s="70"/>
      <c r="E14" s="70"/>
      <c r="F14" s="71"/>
      <c r="G14" s="41"/>
      <c r="H14" s="77"/>
      <c r="I14" s="46"/>
      <c r="J14" s="72"/>
      <c r="K14" s="72"/>
      <c r="L14" s="73"/>
      <c r="M14" s="72"/>
      <c r="N14" s="76"/>
      <c r="O14" s="113"/>
      <c r="P14" s="100"/>
      <c r="Q14" s="100"/>
      <c r="R14" s="109"/>
      <c r="S14"/>
      <c r="T14" s="155"/>
      <c r="U14" s="111" t="s">
        <v>103</v>
      </c>
      <c r="V14" s="18"/>
      <c r="W14" s="155"/>
      <c r="X14" s="129" t="s">
        <v>103</v>
      </c>
      <c r="Y14" s="131"/>
      <c r="Z14" s="18"/>
      <c r="AA14" s="18"/>
      <c r="AB14" s="18"/>
      <c r="AC14" s="51"/>
      <c r="AD14" s="51"/>
      <c r="AE14" s="52"/>
    </row>
    <row r="15" spans="1:31" s="15" customFormat="1" x14ac:dyDescent="0.25">
      <c r="A15" s="27" t="s">
        <v>26</v>
      </c>
      <c r="B15" s="89" t="s">
        <v>88</v>
      </c>
      <c r="C15" s="90" t="s">
        <v>88</v>
      </c>
      <c r="D15" s="91" t="s">
        <v>88</v>
      </c>
      <c r="E15" s="91" t="s">
        <v>88</v>
      </c>
      <c r="F15" s="92" t="s">
        <v>88</v>
      </c>
      <c r="G15" s="41"/>
      <c r="H15" s="77">
        <v>48396</v>
      </c>
      <c r="I15" s="84" t="s">
        <v>93</v>
      </c>
      <c r="J15" s="59">
        <v>0.2427</v>
      </c>
      <c r="K15" s="59">
        <v>0.23730000000000001</v>
      </c>
      <c r="L15" s="60">
        <v>0.2482</v>
      </c>
      <c r="M15" s="59"/>
      <c r="N15" s="76">
        <v>49479</v>
      </c>
      <c r="O15" s="117" t="s">
        <v>93</v>
      </c>
      <c r="P15" s="100">
        <v>0.23250000000000001</v>
      </c>
      <c r="Q15" s="100">
        <v>0.22720000000000001</v>
      </c>
      <c r="R15" s="109">
        <v>0.23799999999999999</v>
      </c>
      <c r="S15"/>
      <c r="T15" s="155" t="s">
        <v>88</v>
      </c>
      <c r="U15" s="111" t="s">
        <v>88</v>
      </c>
      <c r="V15" s="18"/>
      <c r="W15" s="155">
        <v>-1.0200000000000001E-2</v>
      </c>
      <c r="X15" s="129" t="s">
        <v>104</v>
      </c>
      <c r="Y15" s="131"/>
      <c r="Z15" s="18"/>
      <c r="AA15" s="18"/>
      <c r="AB15" s="18"/>
      <c r="AC15" s="51"/>
      <c r="AD15" s="51"/>
      <c r="AE15" s="52"/>
    </row>
    <row r="16" spans="1:31" s="15" customFormat="1" x14ac:dyDescent="0.25">
      <c r="A16" s="27" t="s">
        <v>27</v>
      </c>
      <c r="B16" s="89" t="s">
        <v>88</v>
      </c>
      <c r="C16" s="90" t="s">
        <v>88</v>
      </c>
      <c r="D16" s="91" t="s">
        <v>88</v>
      </c>
      <c r="E16" s="91" t="s">
        <v>88</v>
      </c>
      <c r="F16" s="92" t="s">
        <v>88</v>
      </c>
      <c r="G16" s="41"/>
      <c r="H16" s="77">
        <v>1078</v>
      </c>
      <c r="I16" s="84" t="s">
        <v>93</v>
      </c>
      <c r="J16" s="61">
        <v>0.1288</v>
      </c>
      <c r="K16" s="61">
        <v>0.1057</v>
      </c>
      <c r="L16" s="62">
        <v>0.15609999999999999</v>
      </c>
      <c r="M16" s="59"/>
      <c r="N16" s="76">
        <v>1171</v>
      </c>
      <c r="O16" s="117" t="s">
        <v>93</v>
      </c>
      <c r="P16" s="100">
        <v>0.14499999999999999</v>
      </c>
      <c r="Q16" s="100">
        <v>0.1183</v>
      </c>
      <c r="R16" s="109">
        <v>0.17649999999999999</v>
      </c>
      <c r="S16"/>
      <c r="T16" s="155" t="s">
        <v>88</v>
      </c>
      <c r="U16" s="111" t="s">
        <v>88</v>
      </c>
      <c r="V16" s="18"/>
      <c r="W16" s="155">
        <v>1.9099999999999999E-2</v>
      </c>
      <c r="X16" s="129" t="s">
        <v>105</v>
      </c>
      <c r="Y16" s="131"/>
      <c r="Z16" s="18"/>
      <c r="AA16" s="18"/>
      <c r="AB16" s="18"/>
      <c r="AC16" s="51"/>
      <c r="AD16" s="52"/>
      <c r="AE16" s="52"/>
    </row>
    <row r="17" spans="1:31" s="15" customFormat="1" x14ac:dyDescent="0.25">
      <c r="A17" s="27" t="s">
        <v>28</v>
      </c>
      <c r="B17" s="89" t="s">
        <v>88</v>
      </c>
      <c r="C17" s="90" t="s">
        <v>88</v>
      </c>
      <c r="D17" s="91" t="s">
        <v>88</v>
      </c>
      <c r="E17" s="91" t="s">
        <v>88</v>
      </c>
      <c r="F17" s="92" t="s">
        <v>88</v>
      </c>
      <c r="G17" s="41"/>
      <c r="H17" s="77">
        <v>650</v>
      </c>
      <c r="I17" s="84" t="s">
        <v>93</v>
      </c>
      <c r="J17" s="61">
        <v>0.14749999999999999</v>
      </c>
      <c r="K17" s="61">
        <v>0.1128</v>
      </c>
      <c r="L17" s="62">
        <v>0.1905</v>
      </c>
      <c r="M17" s="59"/>
      <c r="N17" s="76">
        <v>691</v>
      </c>
      <c r="O17" s="117" t="s">
        <v>93</v>
      </c>
      <c r="P17" s="100">
        <v>0.1205</v>
      </c>
      <c r="Q17" s="100">
        <v>9.0399999999999994E-2</v>
      </c>
      <c r="R17" s="109">
        <v>0.159</v>
      </c>
      <c r="S17"/>
      <c r="T17" s="155" t="s">
        <v>88</v>
      </c>
      <c r="U17" s="111" t="s">
        <v>88</v>
      </c>
      <c r="W17" s="155">
        <v>-2.3400000000000001E-2</v>
      </c>
      <c r="X17" s="129" t="s">
        <v>105</v>
      </c>
      <c r="Y17" s="131"/>
      <c r="Z17" s="18"/>
      <c r="AA17" s="18"/>
      <c r="AB17" s="18"/>
      <c r="AC17" s="51"/>
      <c r="AD17" s="51"/>
      <c r="AE17" s="52"/>
    </row>
    <row r="18" spans="1:31" s="15" customFormat="1" x14ac:dyDescent="0.25">
      <c r="A18" s="27" t="s">
        <v>29</v>
      </c>
      <c r="B18" s="89" t="s">
        <v>88</v>
      </c>
      <c r="C18" s="90" t="s">
        <v>88</v>
      </c>
      <c r="D18" s="91" t="s">
        <v>88</v>
      </c>
      <c r="E18" s="91" t="s">
        <v>88</v>
      </c>
      <c r="F18" s="92" t="s">
        <v>88</v>
      </c>
      <c r="G18" s="41"/>
      <c r="H18" s="77">
        <v>183</v>
      </c>
      <c r="I18" s="84" t="s">
        <v>93</v>
      </c>
      <c r="J18" s="61">
        <v>0.13730000000000001</v>
      </c>
      <c r="K18" s="61">
        <v>7.7399999999999997E-2</v>
      </c>
      <c r="L18" s="62">
        <v>0.23180000000000001</v>
      </c>
      <c r="M18" s="59"/>
      <c r="N18" s="76">
        <v>184</v>
      </c>
      <c r="O18" s="117" t="s">
        <v>93</v>
      </c>
      <c r="P18" s="100">
        <v>0.12670000000000001</v>
      </c>
      <c r="Q18" s="119">
        <v>6.9500000000000006E-2</v>
      </c>
      <c r="R18" s="109">
        <v>0.22009999999999999</v>
      </c>
      <c r="S18"/>
      <c r="T18" s="155" t="s">
        <v>88</v>
      </c>
      <c r="U18" s="111" t="s">
        <v>88</v>
      </c>
      <c r="W18" s="155">
        <v>-5.7999999999999996E-3</v>
      </c>
      <c r="X18" s="129" t="s">
        <v>105</v>
      </c>
      <c r="Y18" s="131"/>
      <c r="Z18" s="18"/>
      <c r="AA18" s="18"/>
      <c r="AB18" s="18"/>
      <c r="AC18" s="51"/>
      <c r="AD18" s="51"/>
      <c r="AE18" s="52"/>
    </row>
    <row r="19" spans="1:31" s="15" customFormat="1" x14ac:dyDescent="0.25">
      <c r="A19" s="28"/>
      <c r="B19" s="76"/>
      <c r="C19" s="46"/>
      <c r="D19" s="70"/>
      <c r="E19" s="70"/>
      <c r="F19" s="71"/>
      <c r="G19" s="41"/>
      <c r="H19" s="76"/>
      <c r="I19" s="46"/>
      <c r="J19" s="70"/>
      <c r="K19" s="70"/>
      <c r="L19" s="71"/>
      <c r="M19" s="70"/>
      <c r="N19" s="76"/>
      <c r="O19" s="113"/>
      <c r="P19" s="99"/>
      <c r="Q19" s="99"/>
      <c r="R19" s="110"/>
      <c r="S19"/>
      <c r="T19" s="155"/>
      <c r="U19" s="111" t="s">
        <v>103</v>
      </c>
      <c r="V19" s="18"/>
      <c r="W19" s="155"/>
      <c r="X19" s="129" t="s">
        <v>103</v>
      </c>
      <c r="Y19" s="131"/>
      <c r="Z19" s="18"/>
      <c r="AA19" s="18"/>
      <c r="AB19" s="18"/>
      <c r="AC19" s="51"/>
      <c r="AD19" s="51"/>
      <c r="AE19" s="52"/>
    </row>
    <row r="20" spans="1:31" s="15" customFormat="1" x14ac:dyDescent="0.25">
      <c r="A20" s="29" t="s">
        <v>57</v>
      </c>
      <c r="B20" s="80"/>
      <c r="C20" s="53"/>
      <c r="D20" s="59"/>
      <c r="E20" s="59"/>
      <c r="F20" s="60"/>
      <c r="G20" s="66"/>
      <c r="H20" s="80"/>
      <c r="I20" s="47"/>
      <c r="J20" s="59"/>
      <c r="K20" s="59"/>
      <c r="L20" s="60"/>
      <c r="M20" s="59"/>
      <c r="N20" s="76"/>
      <c r="O20" s="113"/>
      <c r="P20" s="99"/>
      <c r="Q20" s="99"/>
      <c r="R20" s="110"/>
      <c r="S20"/>
      <c r="T20" s="155"/>
      <c r="U20" s="111" t="s">
        <v>103</v>
      </c>
      <c r="V20" s="18"/>
      <c r="W20" s="155"/>
      <c r="X20" s="129" t="s">
        <v>103</v>
      </c>
      <c r="Y20" s="131"/>
      <c r="Z20" s="18"/>
      <c r="AA20" s="18"/>
      <c r="AB20" s="18"/>
      <c r="AC20" s="51"/>
      <c r="AD20" s="51"/>
      <c r="AE20" s="52"/>
    </row>
    <row r="21" spans="1:31" s="15" customFormat="1" x14ac:dyDescent="0.25">
      <c r="A21" s="30" t="s">
        <v>7</v>
      </c>
      <c r="B21" s="76">
        <v>13045</v>
      </c>
      <c r="C21" s="49">
        <v>1766200</v>
      </c>
      <c r="D21" s="59">
        <v>0.27860000000000001</v>
      </c>
      <c r="E21" s="59">
        <v>0.2676</v>
      </c>
      <c r="F21" s="60">
        <v>0.28989999999999999</v>
      </c>
      <c r="G21" s="41"/>
      <c r="H21" s="77">
        <v>12600</v>
      </c>
      <c r="I21" s="49">
        <v>1709900</v>
      </c>
      <c r="J21" s="59">
        <v>0.27250000000000002</v>
      </c>
      <c r="K21" s="59">
        <v>0.26219999999999999</v>
      </c>
      <c r="L21" s="60">
        <v>0.28310000000000002</v>
      </c>
      <c r="M21" s="59"/>
      <c r="N21" s="76">
        <v>10834</v>
      </c>
      <c r="O21" s="116">
        <v>1565700</v>
      </c>
      <c r="P21" s="100">
        <v>0.25009999999999999</v>
      </c>
      <c r="Q21" s="100">
        <v>0.23910000000000001</v>
      </c>
      <c r="R21" s="109">
        <v>0.26129999999999998</v>
      </c>
      <c r="S21"/>
      <c r="T21" s="155">
        <v>-2.86E-2</v>
      </c>
      <c r="U21" s="129" t="s">
        <v>104</v>
      </c>
      <c r="V21" s="18"/>
      <c r="W21" s="155">
        <v>-2.2499999999999999E-2</v>
      </c>
      <c r="X21" s="129" t="s">
        <v>104</v>
      </c>
      <c r="Y21" s="131"/>
      <c r="Z21" s="18"/>
      <c r="AA21" s="18"/>
      <c r="AB21" s="18"/>
      <c r="AC21" s="51"/>
      <c r="AD21" s="51"/>
      <c r="AE21" s="52"/>
    </row>
    <row r="22" spans="1:31" s="15" customFormat="1" x14ac:dyDescent="0.25">
      <c r="A22" s="30" t="s">
        <v>8</v>
      </c>
      <c r="B22" s="76">
        <v>24335</v>
      </c>
      <c r="C22" s="49">
        <v>1739900</v>
      </c>
      <c r="D22" s="59">
        <v>0.23530000000000001</v>
      </c>
      <c r="E22" s="59">
        <v>0.22739999999999999</v>
      </c>
      <c r="F22" s="60">
        <v>0.24329999999999999</v>
      </c>
      <c r="G22" s="41"/>
      <c r="H22" s="77">
        <v>24264</v>
      </c>
      <c r="I22" s="49">
        <v>1746000</v>
      </c>
      <c r="J22" s="59">
        <v>0.2331</v>
      </c>
      <c r="K22" s="59">
        <v>0.22559999999999999</v>
      </c>
      <c r="L22" s="60">
        <v>0.2407</v>
      </c>
      <c r="M22" s="59"/>
      <c r="N22" s="76">
        <v>22359</v>
      </c>
      <c r="O22" s="116">
        <v>1885400</v>
      </c>
      <c r="P22" s="100">
        <v>0.24590000000000001</v>
      </c>
      <c r="Q22" s="100">
        <v>0.23780000000000001</v>
      </c>
      <c r="R22" s="109">
        <v>0.25419999999999998</v>
      </c>
      <c r="S22"/>
      <c r="T22" s="155">
        <v>1.0699999999999999E-2</v>
      </c>
      <c r="U22" s="111" t="s">
        <v>105</v>
      </c>
      <c r="V22" s="18"/>
      <c r="W22" s="155">
        <v>1.2800000000000001E-2</v>
      </c>
      <c r="X22" s="129" t="s">
        <v>102</v>
      </c>
      <c r="Y22" s="131"/>
      <c r="Z22" s="18"/>
      <c r="AA22" s="18"/>
      <c r="AB22" s="18"/>
      <c r="AC22" s="51"/>
      <c r="AD22" s="51"/>
      <c r="AE22" s="52"/>
    </row>
    <row r="23" spans="1:31" s="15" customFormat="1" x14ac:dyDescent="0.25">
      <c r="A23" s="30" t="s">
        <v>9</v>
      </c>
      <c r="B23" s="76">
        <v>30712</v>
      </c>
      <c r="C23" s="49">
        <v>1762200</v>
      </c>
      <c r="D23" s="59">
        <v>0.25380000000000003</v>
      </c>
      <c r="E23" s="59">
        <v>0.2467</v>
      </c>
      <c r="F23" s="60">
        <v>0.2611</v>
      </c>
      <c r="G23" s="41"/>
      <c r="H23" s="77">
        <v>30598</v>
      </c>
      <c r="I23" s="49">
        <v>1696100</v>
      </c>
      <c r="J23" s="59">
        <v>0.24379999999999999</v>
      </c>
      <c r="K23" s="59">
        <v>0.2374</v>
      </c>
      <c r="L23" s="60">
        <v>0.25040000000000001</v>
      </c>
      <c r="M23" s="59"/>
      <c r="N23" s="76">
        <v>27487</v>
      </c>
      <c r="O23" s="116">
        <v>1771400</v>
      </c>
      <c r="P23" s="100">
        <v>0.25159999999999999</v>
      </c>
      <c r="Q23" s="100">
        <v>0.24460000000000001</v>
      </c>
      <c r="R23" s="109">
        <v>0.25879999999999997</v>
      </c>
      <c r="S23"/>
      <c r="T23" s="155">
        <v>-2.2000000000000001E-3</v>
      </c>
      <c r="U23" s="111" t="s">
        <v>105</v>
      </c>
      <c r="V23" s="18"/>
      <c r="W23" s="155">
        <v>7.7999999999999996E-3</v>
      </c>
      <c r="X23" s="129" t="s">
        <v>105</v>
      </c>
      <c r="Y23" s="131"/>
      <c r="Z23" s="18"/>
      <c r="AA23" s="18"/>
      <c r="AB23" s="18"/>
      <c r="AC23" s="51"/>
      <c r="AD23" s="51"/>
      <c r="AE23" s="52"/>
    </row>
    <row r="24" spans="1:31" s="15" customFormat="1" x14ac:dyDescent="0.25">
      <c r="A24" s="30" t="s">
        <v>10</v>
      </c>
      <c r="B24" s="76">
        <v>34039</v>
      </c>
      <c r="C24" s="49">
        <v>2135600</v>
      </c>
      <c r="D24" s="59">
        <v>0.28029999999999999</v>
      </c>
      <c r="E24" s="59">
        <v>0.27310000000000001</v>
      </c>
      <c r="F24" s="60">
        <v>0.28770000000000001</v>
      </c>
      <c r="G24" s="41"/>
      <c r="H24" s="77">
        <v>33169</v>
      </c>
      <c r="I24" s="49">
        <v>2116400</v>
      </c>
      <c r="J24" s="59">
        <v>0.27689999999999998</v>
      </c>
      <c r="K24" s="59">
        <v>0.27029999999999998</v>
      </c>
      <c r="L24" s="60">
        <v>0.28370000000000001</v>
      </c>
      <c r="M24" s="59"/>
      <c r="N24" s="76">
        <v>30372</v>
      </c>
      <c r="O24" s="116">
        <v>2234200</v>
      </c>
      <c r="P24" s="100">
        <v>0.29120000000000001</v>
      </c>
      <c r="Q24" s="100">
        <v>0.28399999999999997</v>
      </c>
      <c r="R24" s="109">
        <v>0.29849999999999999</v>
      </c>
      <c r="S24"/>
      <c r="T24" s="155">
        <v>1.09E-2</v>
      </c>
      <c r="U24" s="129" t="s">
        <v>102</v>
      </c>
      <c r="V24" s="18"/>
      <c r="W24" s="155">
        <v>1.43E-2</v>
      </c>
      <c r="X24" s="129" t="s">
        <v>102</v>
      </c>
      <c r="Y24" s="131"/>
      <c r="Z24" s="18"/>
      <c r="AA24" s="18"/>
      <c r="AB24" s="18"/>
      <c r="AC24" s="51"/>
      <c r="AD24" s="51"/>
      <c r="AE24" s="52"/>
    </row>
    <row r="25" spans="1:31" s="15" customFormat="1" x14ac:dyDescent="0.25">
      <c r="A25" s="30" t="s">
        <v>11</v>
      </c>
      <c r="B25" s="76">
        <v>37471</v>
      </c>
      <c r="C25" s="49">
        <v>1413200</v>
      </c>
      <c r="D25" s="59">
        <v>0.23130000000000001</v>
      </c>
      <c r="E25" s="59">
        <v>0.22489999999999999</v>
      </c>
      <c r="F25" s="60">
        <v>0.23780000000000001</v>
      </c>
      <c r="G25" s="41"/>
      <c r="H25" s="77">
        <v>36848</v>
      </c>
      <c r="I25" s="49">
        <v>1507700</v>
      </c>
      <c r="J25" s="59">
        <v>0.2414</v>
      </c>
      <c r="K25" s="59">
        <v>0.23530000000000001</v>
      </c>
      <c r="L25" s="60">
        <v>0.24759999999999999</v>
      </c>
      <c r="M25" s="59"/>
      <c r="N25" s="76">
        <v>33562</v>
      </c>
      <c r="O25" s="116">
        <v>1711000</v>
      </c>
      <c r="P25" s="100">
        <v>0.2666</v>
      </c>
      <c r="Q25" s="100">
        <v>0.25979999999999998</v>
      </c>
      <c r="R25" s="109">
        <v>0.27350000000000002</v>
      </c>
      <c r="S25"/>
      <c r="T25" s="155">
        <v>3.5299999999999998E-2</v>
      </c>
      <c r="U25" s="129" t="s">
        <v>102</v>
      </c>
      <c r="V25" s="18"/>
      <c r="W25" s="155">
        <v>2.52E-2</v>
      </c>
      <c r="X25" s="129" t="s">
        <v>102</v>
      </c>
      <c r="Y25" s="131"/>
      <c r="Z25" s="18"/>
      <c r="AA25" s="18"/>
      <c r="AB25" s="18"/>
      <c r="AC25" s="51"/>
      <c r="AD25" s="51"/>
      <c r="AE25" s="52"/>
    </row>
    <row r="26" spans="1:31" s="15" customFormat="1" x14ac:dyDescent="0.25">
      <c r="A26" s="30" t="s">
        <v>12</v>
      </c>
      <c r="B26" s="76">
        <v>37005</v>
      </c>
      <c r="C26" s="49">
        <v>1115500</v>
      </c>
      <c r="D26" s="59">
        <v>0.20319999999999999</v>
      </c>
      <c r="E26" s="59">
        <v>0.19769999999999999</v>
      </c>
      <c r="F26" s="60">
        <v>0.2089</v>
      </c>
      <c r="G26" s="41"/>
      <c r="H26" s="77">
        <v>36764</v>
      </c>
      <c r="I26" s="49">
        <v>1210000</v>
      </c>
      <c r="J26" s="59">
        <v>0.216</v>
      </c>
      <c r="K26" s="59">
        <v>0.21079999999999999</v>
      </c>
      <c r="L26" s="60">
        <v>0.22140000000000001</v>
      </c>
      <c r="M26" s="59"/>
      <c r="N26" s="76">
        <v>33158</v>
      </c>
      <c r="O26" s="116">
        <v>1367700</v>
      </c>
      <c r="P26" s="100">
        <v>0.24349999999999999</v>
      </c>
      <c r="Q26" s="100">
        <v>0.23749999999999999</v>
      </c>
      <c r="R26" s="109">
        <v>0.2495</v>
      </c>
      <c r="S26"/>
      <c r="T26" s="155">
        <v>4.0300000000000002E-2</v>
      </c>
      <c r="U26" s="129" t="s">
        <v>102</v>
      </c>
      <c r="V26" s="18"/>
      <c r="W26" s="155">
        <v>2.7400000000000001E-2</v>
      </c>
      <c r="X26" s="129" t="s">
        <v>102</v>
      </c>
      <c r="Y26" s="131"/>
      <c r="Z26" s="18"/>
      <c r="AA26" s="18"/>
      <c r="AB26" s="18"/>
      <c r="AC26" s="51"/>
      <c r="AD26" s="51"/>
      <c r="AE26" s="52"/>
    </row>
    <row r="27" spans="1:31" s="15" customFormat="1" x14ac:dyDescent="0.25">
      <c r="A27" s="30" t="s">
        <v>13</v>
      </c>
      <c r="B27" s="77">
        <v>15340</v>
      </c>
      <c r="C27" s="49">
        <v>473100</v>
      </c>
      <c r="D27" s="59">
        <v>0.13719999999999999</v>
      </c>
      <c r="E27" s="59">
        <v>0.13020000000000001</v>
      </c>
      <c r="F27" s="60">
        <v>0.14460000000000001</v>
      </c>
      <c r="G27" s="41"/>
      <c r="H27" s="77">
        <v>15305</v>
      </c>
      <c r="I27" s="49">
        <v>494800</v>
      </c>
      <c r="J27" s="59">
        <v>0.13980000000000001</v>
      </c>
      <c r="K27" s="59">
        <v>0.13320000000000001</v>
      </c>
      <c r="L27" s="60">
        <v>0.1467</v>
      </c>
      <c r="M27" s="59"/>
      <c r="N27" s="76">
        <v>13181</v>
      </c>
      <c r="O27" s="116">
        <v>607300</v>
      </c>
      <c r="P27" s="100">
        <v>0.17580000000000001</v>
      </c>
      <c r="Q27" s="100">
        <v>0.1681</v>
      </c>
      <c r="R27" s="109">
        <v>0.18390000000000001</v>
      </c>
      <c r="S27"/>
      <c r="T27" s="155">
        <v>3.8600000000000002E-2</v>
      </c>
      <c r="U27" s="129" t="s">
        <v>102</v>
      </c>
      <c r="V27" s="18"/>
      <c r="W27" s="155">
        <v>3.5999999999999997E-2</v>
      </c>
      <c r="X27" s="129" t="s">
        <v>102</v>
      </c>
      <c r="Y27" s="131"/>
      <c r="Z27" s="18"/>
      <c r="AA27" s="18"/>
      <c r="AB27" s="18"/>
      <c r="AC27" s="51"/>
      <c r="AD27" s="51"/>
      <c r="AE27" s="52"/>
    </row>
    <row r="28" spans="1:31" s="15" customFormat="1" x14ac:dyDescent="0.25">
      <c r="A28" s="30" t="s">
        <v>14</v>
      </c>
      <c r="B28" s="77">
        <v>3904</v>
      </c>
      <c r="C28" s="49">
        <v>40800</v>
      </c>
      <c r="D28" s="59">
        <v>4.7600000000000003E-2</v>
      </c>
      <c r="E28" s="59">
        <v>3.9600000000000003E-2</v>
      </c>
      <c r="F28" s="60">
        <v>5.7099999999999998E-2</v>
      </c>
      <c r="G28" s="41"/>
      <c r="H28" s="77">
        <v>3822</v>
      </c>
      <c r="I28" s="49">
        <v>48400</v>
      </c>
      <c r="J28" s="59">
        <v>5.8799999999999998E-2</v>
      </c>
      <c r="K28" s="59">
        <v>4.9299999999999997E-2</v>
      </c>
      <c r="L28" s="60">
        <v>7.0000000000000007E-2</v>
      </c>
      <c r="M28" s="59"/>
      <c r="N28" s="76">
        <v>3163</v>
      </c>
      <c r="O28" s="116">
        <v>65200</v>
      </c>
      <c r="P28" s="100">
        <v>8.4000000000000005E-2</v>
      </c>
      <c r="Q28" s="100">
        <v>7.2099999999999997E-2</v>
      </c>
      <c r="R28" s="109">
        <v>9.7600000000000006E-2</v>
      </c>
      <c r="S28"/>
      <c r="T28" s="155">
        <v>3.6400000000000002E-2</v>
      </c>
      <c r="U28" s="129" t="s">
        <v>102</v>
      </c>
      <c r="V28" s="18"/>
      <c r="W28" s="155">
        <v>2.52E-2</v>
      </c>
      <c r="X28" s="129" t="s">
        <v>102</v>
      </c>
      <c r="Y28" s="131"/>
      <c r="Z28" s="18"/>
      <c r="AA28" s="18"/>
      <c r="AB28" s="18"/>
      <c r="AC28" s="51"/>
      <c r="AD28" s="51"/>
      <c r="AE28" s="52"/>
    </row>
    <row r="29" spans="1:31" s="15" customFormat="1" x14ac:dyDescent="0.25">
      <c r="A29" s="29"/>
      <c r="B29" s="77"/>
      <c r="C29" s="50"/>
      <c r="D29" s="59"/>
      <c r="E29" s="59"/>
      <c r="F29" s="60"/>
      <c r="G29" s="41"/>
      <c r="H29" s="77"/>
      <c r="I29" s="50"/>
      <c r="J29" s="59"/>
      <c r="K29" s="59"/>
      <c r="L29" s="60"/>
      <c r="M29" s="59"/>
      <c r="N29" s="76"/>
      <c r="O29" s="113"/>
      <c r="P29" s="99"/>
      <c r="Q29" s="99"/>
      <c r="R29" s="110"/>
      <c r="S29"/>
      <c r="T29" s="155"/>
      <c r="U29" s="111" t="s">
        <v>103</v>
      </c>
      <c r="V29" s="18"/>
      <c r="W29" s="155"/>
      <c r="X29" s="129" t="s">
        <v>103</v>
      </c>
      <c r="Y29" s="132"/>
      <c r="Z29" s="18"/>
      <c r="AA29" s="18"/>
      <c r="AB29" s="18"/>
      <c r="AC29" s="51"/>
      <c r="AD29" s="51"/>
      <c r="AE29" s="52"/>
    </row>
    <row r="30" spans="1:31" s="15" customFormat="1" x14ac:dyDescent="0.25">
      <c r="A30" s="29" t="s">
        <v>58</v>
      </c>
      <c r="B30" s="77"/>
      <c r="C30" s="50"/>
      <c r="D30" s="59"/>
      <c r="E30" s="59"/>
      <c r="F30" s="60"/>
      <c r="G30" s="41"/>
      <c r="H30" s="77"/>
      <c r="I30" s="50"/>
      <c r="J30" s="59"/>
      <c r="K30" s="59"/>
      <c r="L30" s="60"/>
      <c r="M30" s="59"/>
      <c r="N30" s="76"/>
      <c r="O30" s="113"/>
      <c r="P30" s="99"/>
      <c r="Q30" s="99"/>
      <c r="R30" s="110"/>
      <c r="S30"/>
      <c r="T30" s="155"/>
      <c r="U30" s="111" t="s">
        <v>103</v>
      </c>
      <c r="V30" s="18"/>
      <c r="W30" s="155"/>
      <c r="X30" s="129" t="s">
        <v>103</v>
      </c>
      <c r="Y30" s="132"/>
      <c r="Z30" s="18"/>
      <c r="AA30" s="18"/>
      <c r="AB30" s="18"/>
      <c r="AC30" s="51"/>
      <c r="AD30" s="51"/>
      <c r="AE30" s="52"/>
    </row>
    <row r="31" spans="1:31" s="15" customFormat="1" x14ac:dyDescent="0.25">
      <c r="A31" s="30" t="s">
        <v>15</v>
      </c>
      <c r="B31" s="77">
        <v>37380</v>
      </c>
      <c r="C31" s="49">
        <v>3506100</v>
      </c>
      <c r="D31" s="59">
        <v>0.25530000000000003</v>
      </c>
      <c r="E31" s="59">
        <v>0.24859999999999999</v>
      </c>
      <c r="F31" s="60">
        <v>0.26200000000000001</v>
      </c>
      <c r="G31" s="41"/>
      <c r="H31" s="77">
        <v>36864</v>
      </c>
      <c r="I31" s="49">
        <v>3455800</v>
      </c>
      <c r="J31" s="59">
        <v>0.25109999999999999</v>
      </c>
      <c r="K31" s="59">
        <v>0.24479999999999999</v>
      </c>
      <c r="L31" s="60">
        <v>0.25740000000000002</v>
      </c>
      <c r="M31" s="59"/>
      <c r="N31" s="76">
        <v>33193</v>
      </c>
      <c r="O31" s="116">
        <v>3451100</v>
      </c>
      <c r="P31" s="100">
        <v>0.24779999999999999</v>
      </c>
      <c r="Q31" s="100">
        <v>0.24110000000000001</v>
      </c>
      <c r="R31" s="109">
        <v>0.25459999999999999</v>
      </c>
      <c r="S31"/>
      <c r="T31" s="155">
        <v>-7.4999999999999997E-3</v>
      </c>
      <c r="U31" s="111" t="s">
        <v>105</v>
      </c>
      <c r="V31" s="18"/>
      <c r="W31" s="155">
        <v>-3.3E-3</v>
      </c>
      <c r="X31" s="129" t="s">
        <v>105</v>
      </c>
      <c r="Y31" s="131"/>
      <c r="Z31" s="18"/>
      <c r="AA31" s="18"/>
      <c r="AB31" s="18"/>
      <c r="AC31" s="51"/>
      <c r="AD31" s="51"/>
      <c r="AE31" s="52"/>
    </row>
    <row r="32" spans="1:31" s="15" customFormat="1" x14ac:dyDescent="0.25">
      <c r="A32" s="30" t="s">
        <v>16</v>
      </c>
      <c r="B32" s="77">
        <v>64751</v>
      </c>
      <c r="C32" s="49">
        <v>3897900</v>
      </c>
      <c r="D32" s="59">
        <v>0.26769999999999999</v>
      </c>
      <c r="E32" s="59">
        <v>0.2626</v>
      </c>
      <c r="F32" s="60">
        <v>0.27279999999999999</v>
      </c>
      <c r="G32" s="41"/>
      <c r="H32" s="77">
        <v>63767</v>
      </c>
      <c r="I32" s="49">
        <v>3812500</v>
      </c>
      <c r="J32" s="59">
        <v>0.26119999999999999</v>
      </c>
      <c r="K32" s="59">
        <v>0.25650000000000001</v>
      </c>
      <c r="L32" s="60">
        <v>0.26590000000000003</v>
      </c>
      <c r="M32" s="59"/>
      <c r="N32" s="76">
        <v>57859</v>
      </c>
      <c r="O32" s="116">
        <v>4005600</v>
      </c>
      <c r="P32" s="100">
        <v>0.27229999999999999</v>
      </c>
      <c r="Q32" s="100">
        <v>0.26719999999999999</v>
      </c>
      <c r="R32" s="109">
        <v>0.27739999999999998</v>
      </c>
      <c r="S32"/>
      <c r="T32" s="155">
        <v>4.5999999999999999E-3</v>
      </c>
      <c r="U32" s="111" t="s">
        <v>105</v>
      </c>
      <c r="V32" s="18"/>
      <c r="W32" s="155">
        <v>1.11E-2</v>
      </c>
      <c r="X32" s="129" t="s">
        <v>102</v>
      </c>
      <c r="Y32" s="131"/>
      <c r="Z32" s="18"/>
      <c r="AA32" s="18"/>
      <c r="AB32" s="18"/>
      <c r="AC32" s="51"/>
      <c r="AD32" s="51"/>
      <c r="AE32" s="52"/>
    </row>
    <row r="33" spans="1:31" s="15" customFormat="1" x14ac:dyDescent="0.25">
      <c r="A33" s="30" t="s">
        <v>55</v>
      </c>
      <c r="B33" s="76">
        <v>74476</v>
      </c>
      <c r="C33" s="49">
        <v>2528700</v>
      </c>
      <c r="D33" s="59">
        <v>0.218</v>
      </c>
      <c r="E33" s="59">
        <v>0.2137</v>
      </c>
      <c r="F33" s="60">
        <v>0.2223</v>
      </c>
      <c r="G33" s="41"/>
      <c r="H33" s="77">
        <v>73612</v>
      </c>
      <c r="I33" s="49">
        <v>2717700</v>
      </c>
      <c r="J33" s="59">
        <v>0.22939999999999999</v>
      </c>
      <c r="K33" s="59">
        <v>0.2253</v>
      </c>
      <c r="L33" s="60">
        <v>0.23350000000000001</v>
      </c>
      <c r="M33" s="59"/>
      <c r="N33" s="76">
        <v>66720</v>
      </c>
      <c r="O33" s="116">
        <v>3078800</v>
      </c>
      <c r="P33" s="100">
        <v>0.25580000000000003</v>
      </c>
      <c r="Q33" s="100">
        <v>0.25119999999999998</v>
      </c>
      <c r="R33" s="109">
        <v>0.26040000000000002</v>
      </c>
      <c r="S33"/>
      <c r="T33" s="155">
        <v>3.78E-2</v>
      </c>
      <c r="U33" s="129" t="s">
        <v>102</v>
      </c>
      <c r="V33" s="18"/>
      <c r="W33" s="155">
        <v>2.64E-2</v>
      </c>
      <c r="X33" s="129" t="s">
        <v>102</v>
      </c>
      <c r="Y33" s="131"/>
      <c r="Z33" s="18"/>
      <c r="AA33" s="18"/>
      <c r="AB33" s="18"/>
      <c r="AC33" s="51"/>
      <c r="AD33" s="51"/>
      <c r="AE33" s="52"/>
    </row>
    <row r="34" spans="1:31" s="15" customFormat="1" x14ac:dyDescent="0.25">
      <c r="A34" s="30" t="s">
        <v>56</v>
      </c>
      <c r="B34" s="76">
        <v>19244</v>
      </c>
      <c r="C34" s="49">
        <v>513900</v>
      </c>
      <c r="D34" s="59">
        <v>0.11940000000000001</v>
      </c>
      <c r="E34" s="59">
        <v>0.1135</v>
      </c>
      <c r="F34" s="60">
        <v>0.12559999999999999</v>
      </c>
      <c r="G34" s="41"/>
      <c r="H34" s="77">
        <v>19127</v>
      </c>
      <c r="I34" s="49">
        <v>543300</v>
      </c>
      <c r="J34" s="59">
        <v>0.1245</v>
      </c>
      <c r="K34" s="59">
        <v>0.11890000000000001</v>
      </c>
      <c r="L34" s="60">
        <v>0.1305</v>
      </c>
      <c r="M34" s="59"/>
      <c r="N34" s="76">
        <v>16344</v>
      </c>
      <c r="O34" s="116">
        <v>672500</v>
      </c>
      <c r="P34" s="100">
        <v>0.159</v>
      </c>
      <c r="Q34" s="100">
        <v>0.1522</v>
      </c>
      <c r="R34" s="109">
        <v>0.16600000000000001</v>
      </c>
      <c r="S34"/>
      <c r="T34" s="155">
        <v>3.9600000000000003E-2</v>
      </c>
      <c r="U34" s="129" t="s">
        <v>102</v>
      </c>
      <c r="V34" s="18"/>
      <c r="W34" s="155">
        <v>3.44E-2</v>
      </c>
      <c r="X34" s="129" t="s">
        <v>102</v>
      </c>
      <c r="Y34" s="131"/>
      <c r="Z34" s="18"/>
      <c r="AA34" s="18"/>
      <c r="AB34" s="18"/>
      <c r="AC34" s="51"/>
      <c r="AD34" s="51"/>
      <c r="AE34" s="52"/>
    </row>
    <row r="35" spans="1:31" s="15" customFormat="1" x14ac:dyDescent="0.25">
      <c r="A35" s="29"/>
      <c r="B35" s="76"/>
      <c r="C35" s="50"/>
      <c r="D35" s="59"/>
      <c r="E35" s="59"/>
      <c r="F35" s="60"/>
      <c r="G35" s="41"/>
      <c r="H35" s="77"/>
      <c r="I35" s="50"/>
      <c r="J35" s="59"/>
      <c r="K35" s="59"/>
      <c r="L35" s="60"/>
      <c r="M35" s="59"/>
      <c r="N35" s="76"/>
      <c r="O35" s="113"/>
      <c r="P35" s="114"/>
      <c r="Q35" s="114"/>
      <c r="R35" s="115"/>
      <c r="S35"/>
      <c r="T35" s="155"/>
      <c r="U35" s="111" t="s">
        <v>103</v>
      </c>
      <c r="V35" s="18"/>
      <c r="W35" s="155"/>
      <c r="X35" s="129" t="s">
        <v>103</v>
      </c>
      <c r="Y35" s="130"/>
      <c r="Z35" s="51"/>
      <c r="AA35" s="51"/>
      <c r="AB35" s="52"/>
    </row>
    <row r="36" spans="1:31" s="15" customFormat="1" x14ac:dyDescent="0.25">
      <c r="A36" s="31" t="s">
        <v>44</v>
      </c>
      <c r="B36" s="76"/>
      <c r="C36" s="50"/>
      <c r="D36" s="59"/>
      <c r="E36" s="59"/>
      <c r="F36" s="60"/>
      <c r="G36" s="41"/>
      <c r="H36" s="77"/>
      <c r="I36" s="50"/>
      <c r="J36" s="59"/>
      <c r="K36" s="59"/>
      <c r="L36" s="60"/>
      <c r="M36" s="59"/>
      <c r="N36" s="76"/>
      <c r="O36" s="113"/>
      <c r="P36" s="114"/>
      <c r="Q36" s="114"/>
      <c r="R36" s="115"/>
      <c r="S36"/>
      <c r="T36" s="155"/>
      <c r="U36" s="111" t="s">
        <v>103</v>
      </c>
      <c r="V36" s="18"/>
      <c r="W36" s="155"/>
      <c r="X36" s="129" t="s">
        <v>103</v>
      </c>
      <c r="Y36" s="130"/>
      <c r="Z36" s="51"/>
      <c r="AA36" s="51"/>
      <c r="AB36" s="52"/>
    </row>
    <row r="37" spans="1:31" s="15" customFormat="1" x14ac:dyDescent="0.25">
      <c r="A37" s="30" t="s">
        <v>64</v>
      </c>
      <c r="B37" s="76">
        <v>153440</v>
      </c>
      <c r="C37" s="49">
        <v>9188800</v>
      </c>
      <c r="D37" s="59">
        <v>0.26169999999999999</v>
      </c>
      <c r="E37" s="59">
        <v>0.25819999999999999</v>
      </c>
      <c r="F37" s="60">
        <v>0.26519999999999999</v>
      </c>
      <c r="G37" s="41"/>
      <c r="H37" s="77">
        <v>151560</v>
      </c>
      <c r="I37" s="49">
        <v>9183800</v>
      </c>
      <c r="J37" s="59">
        <v>0.25950000000000001</v>
      </c>
      <c r="K37" s="59">
        <v>0.25629999999999997</v>
      </c>
      <c r="L37" s="60">
        <v>0.26269999999999999</v>
      </c>
      <c r="M37" s="59"/>
      <c r="N37" s="76">
        <v>136956</v>
      </c>
      <c r="O37" s="116">
        <v>9889100</v>
      </c>
      <c r="P37" s="100">
        <v>0.27289999999999998</v>
      </c>
      <c r="Q37" s="100">
        <v>0.26939999999999997</v>
      </c>
      <c r="R37" s="109">
        <v>0.27639999999999998</v>
      </c>
      <c r="S37"/>
      <c r="T37" s="155">
        <v>1.12E-2</v>
      </c>
      <c r="U37" s="129" t="s">
        <v>102</v>
      </c>
      <c r="V37" s="18"/>
      <c r="W37" s="155">
        <v>1.34E-2</v>
      </c>
      <c r="X37" s="129" t="s">
        <v>102</v>
      </c>
      <c r="Y37" s="130"/>
      <c r="Z37" s="51"/>
      <c r="AA37" s="51"/>
      <c r="AB37" s="52"/>
    </row>
    <row r="38" spans="1:31" s="15" customFormat="1" x14ac:dyDescent="0.25">
      <c r="A38" s="30" t="s">
        <v>63</v>
      </c>
      <c r="B38" s="77">
        <v>32323</v>
      </c>
      <c r="C38" s="49">
        <v>1291600</v>
      </c>
      <c r="D38" s="59">
        <v>0.1394</v>
      </c>
      <c r="E38" s="59">
        <v>0.1336</v>
      </c>
      <c r="F38" s="60">
        <v>0.14530000000000001</v>
      </c>
      <c r="G38" s="41"/>
      <c r="H38" s="77">
        <v>32843</v>
      </c>
      <c r="I38" s="49">
        <v>1379200</v>
      </c>
      <c r="J38" s="59">
        <v>0.14760000000000001</v>
      </c>
      <c r="K38" s="59">
        <v>0.14180000000000001</v>
      </c>
      <c r="L38" s="60">
        <v>0.15359999999999999</v>
      </c>
      <c r="M38" s="59"/>
      <c r="N38" s="76">
        <v>28765</v>
      </c>
      <c r="O38" s="116">
        <v>1318900</v>
      </c>
      <c r="P38" s="100">
        <v>0.16309999999999999</v>
      </c>
      <c r="Q38" s="100">
        <v>0.157</v>
      </c>
      <c r="R38" s="109">
        <v>0.1694</v>
      </c>
      <c r="S38"/>
      <c r="T38" s="155">
        <v>2.3699999999999999E-2</v>
      </c>
      <c r="U38" s="129" t="s">
        <v>102</v>
      </c>
      <c r="V38" s="18"/>
      <c r="W38" s="155">
        <v>1.55E-2</v>
      </c>
      <c r="X38" s="129" t="s">
        <v>102</v>
      </c>
      <c r="Y38" s="130"/>
    </row>
    <row r="39" spans="1:31" s="15" customFormat="1" x14ac:dyDescent="0.25">
      <c r="A39" s="32" t="s">
        <v>60</v>
      </c>
      <c r="B39" s="76">
        <v>7543</v>
      </c>
      <c r="C39" s="84" t="s">
        <v>93</v>
      </c>
      <c r="D39" s="59">
        <v>0.1845</v>
      </c>
      <c r="E39" s="59">
        <v>0.17050000000000001</v>
      </c>
      <c r="F39" s="60">
        <v>0.19939999999999999</v>
      </c>
      <c r="G39" s="41"/>
      <c r="H39" s="77">
        <v>7746</v>
      </c>
      <c r="I39" s="84" t="s">
        <v>93</v>
      </c>
      <c r="J39" s="59">
        <v>0.1958</v>
      </c>
      <c r="K39" s="59">
        <v>0.18229999999999999</v>
      </c>
      <c r="L39" s="60">
        <v>0.21010000000000001</v>
      </c>
      <c r="M39" s="59"/>
      <c r="N39" s="76">
        <v>7234</v>
      </c>
      <c r="O39" s="117" t="s">
        <v>93</v>
      </c>
      <c r="P39" s="100">
        <v>0.20280000000000001</v>
      </c>
      <c r="Q39" s="100">
        <v>0.1895</v>
      </c>
      <c r="R39" s="109">
        <v>0.21679999999999999</v>
      </c>
      <c r="S39"/>
      <c r="T39" s="155">
        <v>1.83E-2</v>
      </c>
      <c r="U39" s="111" t="s">
        <v>105</v>
      </c>
      <c r="V39" s="18"/>
      <c r="W39" s="155">
        <v>7.0000000000000001E-3</v>
      </c>
      <c r="X39" s="129" t="s">
        <v>105</v>
      </c>
      <c r="Y39" s="130"/>
      <c r="AD39" s="51"/>
    </row>
    <row r="40" spans="1:31" s="15" customFormat="1" x14ac:dyDescent="0.25">
      <c r="A40" s="32" t="s">
        <v>61</v>
      </c>
      <c r="B40" s="76">
        <v>8162</v>
      </c>
      <c r="C40" s="84" t="s">
        <v>93</v>
      </c>
      <c r="D40" s="59">
        <v>0.15329999999999999</v>
      </c>
      <c r="E40" s="59">
        <v>0.14199999999999999</v>
      </c>
      <c r="F40" s="60">
        <v>0.1653</v>
      </c>
      <c r="G40" s="41"/>
      <c r="H40" s="77">
        <v>8253</v>
      </c>
      <c r="I40" s="84" t="s">
        <v>93</v>
      </c>
      <c r="J40" s="59">
        <v>0.1575</v>
      </c>
      <c r="K40" s="59">
        <v>0.14649999999999999</v>
      </c>
      <c r="L40" s="60">
        <v>0.16919999999999999</v>
      </c>
      <c r="M40" s="59"/>
      <c r="N40" s="76">
        <v>7187</v>
      </c>
      <c r="O40" s="117" t="s">
        <v>93</v>
      </c>
      <c r="P40" s="100">
        <v>0.18029999999999999</v>
      </c>
      <c r="Q40" s="100">
        <v>0.16850000000000001</v>
      </c>
      <c r="R40" s="109">
        <v>0.1928</v>
      </c>
      <c r="S40"/>
      <c r="T40" s="155">
        <v>2.7099999999999999E-2</v>
      </c>
      <c r="U40" s="129" t="s">
        <v>102</v>
      </c>
      <c r="V40" s="18"/>
      <c r="W40" s="155">
        <v>2.2800000000000001E-2</v>
      </c>
      <c r="X40" s="129" t="s">
        <v>102</v>
      </c>
      <c r="Y40" s="130"/>
    </row>
    <row r="41" spans="1:31" s="15" customFormat="1" x14ac:dyDescent="0.25">
      <c r="A41" s="32" t="s">
        <v>62</v>
      </c>
      <c r="B41" s="76">
        <v>15634</v>
      </c>
      <c r="C41" s="84" t="s">
        <v>93</v>
      </c>
      <c r="D41" s="59">
        <v>0.106</v>
      </c>
      <c r="E41" s="59">
        <v>9.9099999999999994E-2</v>
      </c>
      <c r="F41" s="60">
        <v>0.1133</v>
      </c>
      <c r="G41" s="41"/>
      <c r="H41" s="77">
        <v>15897</v>
      </c>
      <c r="I41" s="84" t="s">
        <v>93</v>
      </c>
      <c r="J41" s="59">
        <v>0.1124</v>
      </c>
      <c r="K41" s="59">
        <v>0.1052</v>
      </c>
      <c r="L41" s="60">
        <v>0.11990000000000001</v>
      </c>
      <c r="M41" s="59"/>
      <c r="N41" s="76">
        <v>13480</v>
      </c>
      <c r="O41" s="117" t="s">
        <v>93</v>
      </c>
      <c r="P41" s="100">
        <v>0.1268</v>
      </c>
      <c r="Q41" s="100">
        <v>0.11899999999999999</v>
      </c>
      <c r="R41" s="109">
        <v>0.13500000000000001</v>
      </c>
      <c r="S41"/>
      <c r="T41" s="155">
        <v>2.0799999999999999E-2</v>
      </c>
      <c r="U41" s="129" t="s">
        <v>102</v>
      </c>
      <c r="V41" s="18"/>
      <c r="W41" s="155">
        <v>1.4500000000000001E-2</v>
      </c>
      <c r="X41" s="129" t="s">
        <v>105</v>
      </c>
      <c r="Y41" s="130"/>
    </row>
    <row r="42" spans="1:31" s="15" customFormat="1" x14ac:dyDescent="0.25">
      <c r="A42" s="29"/>
      <c r="B42" s="76"/>
      <c r="C42" s="46"/>
      <c r="D42" s="59"/>
      <c r="E42" s="59"/>
      <c r="F42" s="60"/>
      <c r="G42" s="41"/>
      <c r="H42" s="77"/>
      <c r="I42" s="50"/>
      <c r="J42" s="59"/>
      <c r="K42" s="59"/>
      <c r="L42" s="60"/>
      <c r="M42" s="59"/>
      <c r="N42" s="76"/>
      <c r="O42" s="113"/>
      <c r="P42" s="100"/>
      <c r="Q42" s="100"/>
      <c r="R42" s="109"/>
      <c r="S42"/>
      <c r="T42" s="155"/>
      <c r="U42" s="111" t="s">
        <v>103</v>
      </c>
      <c r="V42" s="18"/>
      <c r="W42" s="155"/>
      <c r="X42" s="129" t="s">
        <v>103</v>
      </c>
      <c r="Y42" s="130"/>
    </row>
    <row r="43" spans="1:31" s="15" customFormat="1" x14ac:dyDescent="0.25">
      <c r="A43" s="29" t="s">
        <v>45</v>
      </c>
      <c r="B43" s="76"/>
      <c r="C43" s="46"/>
      <c r="D43" s="59"/>
      <c r="E43" s="59"/>
      <c r="F43" s="60"/>
      <c r="G43" s="41"/>
      <c r="H43" s="77"/>
      <c r="I43" s="50"/>
      <c r="J43" s="59"/>
      <c r="K43" s="59"/>
      <c r="L43" s="60"/>
      <c r="M43" s="59"/>
      <c r="N43" s="76"/>
      <c r="O43" s="113"/>
      <c r="P43" s="100"/>
      <c r="Q43" s="100"/>
      <c r="R43" s="109"/>
      <c r="S43"/>
      <c r="T43" s="155"/>
      <c r="U43" s="111" t="s">
        <v>103</v>
      </c>
      <c r="V43" s="18"/>
      <c r="W43" s="155"/>
      <c r="X43" s="129" t="s">
        <v>103</v>
      </c>
      <c r="Y43" s="130"/>
    </row>
    <row r="44" spans="1:31" s="15" customFormat="1" x14ac:dyDescent="0.25">
      <c r="A44" s="30" t="s">
        <v>65</v>
      </c>
      <c r="B44" s="76">
        <v>166149</v>
      </c>
      <c r="C44" s="42">
        <v>9433900</v>
      </c>
      <c r="D44" s="59">
        <v>0.25819999999999999</v>
      </c>
      <c r="E44" s="59">
        <v>0.25490000000000002</v>
      </c>
      <c r="F44" s="60">
        <v>0.26150000000000001</v>
      </c>
      <c r="G44" s="41"/>
      <c r="H44" s="77">
        <v>162202</v>
      </c>
      <c r="I44" s="49">
        <v>9603400</v>
      </c>
      <c r="J44" s="59">
        <v>0.26069999999999999</v>
      </c>
      <c r="K44" s="59">
        <v>0.2576</v>
      </c>
      <c r="L44" s="60">
        <v>0.26390000000000002</v>
      </c>
      <c r="M44" s="59"/>
      <c r="N44" s="76">
        <v>146274</v>
      </c>
      <c r="O44" s="116">
        <v>10224600</v>
      </c>
      <c r="P44" s="100">
        <v>0.27610000000000001</v>
      </c>
      <c r="Q44" s="100">
        <v>0.2727</v>
      </c>
      <c r="R44" s="109">
        <v>0.27950000000000003</v>
      </c>
      <c r="S44"/>
      <c r="T44" s="155">
        <v>1.7899999999999999E-2</v>
      </c>
      <c r="U44" s="129" t="s">
        <v>102</v>
      </c>
      <c r="V44" s="18"/>
      <c r="W44" s="155">
        <v>1.54E-2</v>
      </c>
      <c r="X44" s="129" t="s">
        <v>102</v>
      </c>
      <c r="Y44" s="130"/>
    </row>
    <row r="45" spans="1:31" s="15" customFormat="1" x14ac:dyDescent="0.25">
      <c r="A45" s="30" t="s">
        <v>66</v>
      </c>
      <c r="B45" s="76">
        <v>9840</v>
      </c>
      <c r="C45" s="42">
        <v>407800</v>
      </c>
      <c r="D45" s="59">
        <v>0.192</v>
      </c>
      <c r="E45" s="59">
        <v>0.1804</v>
      </c>
      <c r="F45" s="60">
        <v>0.2041</v>
      </c>
      <c r="G45" s="41"/>
      <c r="H45" s="77">
        <v>10127</v>
      </c>
      <c r="I45" s="49">
        <v>391300</v>
      </c>
      <c r="J45" s="59">
        <v>0.1827</v>
      </c>
      <c r="K45" s="59">
        <v>0.1721</v>
      </c>
      <c r="L45" s="60">
        <v>0.1938</v>
      </c>
      <c r="M45" s="59"/>
      <c r="N45" s="76">
        <v>9541</v>
      </c>
      <c r="O45" s="116">
        <v>408800</v>
      </c>
      <c r="P45" s="100">
        <v>0.18990000000000001</v>
      </c>
      <c r="Q45" s="100">
        <v>0.1784</v>
      </c>
      <c r="R45" s="109">
        <v>0.2019</v>
      </c>
      <c r="S45"/>
      <c r="T45" s="155">
        <v>-2.0999999999999999E-3</v>
      </c>
      <c r="U45" s="111" t="s">
        <v>105</v>
      </c>
      <c r="V45" s="18"/>
      <c r="W45" s="155">
        <v>7.1000000000000004E-3</v>
      </c>
      <c r="X45" s="129" t="s">
        <v>105</v>
      </c>
      <c r="Y45" s="130"/>
    </row>
    <row r="46" spans="1:31" s="15" customFormat="1" x14ac:dyDescent="0.25">
      <c r="A46" s="30" t="s">
        <v>67</v>
      </c>
      <c r="B46" s="76">
        <v>7896</v>
      </c>
      <c r="C46" s="42">
        <v>299300</v>
      </c>
      <c r="D46" s="59">
        <v>0.1038</v>
      </c>
      <c r="E46" s="59">
        <v>9.4E-2</v>
      </c>
      <c r="F46" s="60">
        <v>0.1145</v>
      </c>
      <c r="G46" s="41"/>
      <c r="H46" s="77">
        <v>8187</v>
      </c>
      <c r="I46" s="49">
        <v>314800</v>
      </c>
      <c r="J46" s="59">
        <v>0.10829999999999999</v>
      </c>
      <c r="K46" s="59">
        <v>9.8900000000000002E-2</v>
      </c>
      <c r="L46" s="60">
        <v>0.1186</v>
      </c>
      <c r="M46" s="59"/>
      <c r="N46" s="76">
        <v>6593</v>
      </c>
      <c r="O46" s="116">
        <v>321700</v>
      </c>
      <c r="P46" s="100">
        <v>0.1101</v>
      </c>
      <c r="Q46" s="100">
        <v>9.98E-2</v>
      </c>
      <c r="R46" s="109">
        <v>0.12139999999999999</v>
      </c>
      <c r="S46"/>
      <c r="T46" s="155">
        <v>6.3E-3</v>
      </c>
      <c r="U46" s="111" t="s">
        <v>105</v>
      </c>
      <c r="V46" s="18"/>
      <c r="W46" s="155">
        <v>1.8E-3</v>
      </c>
      <c r="X46" s="129" t="s">
        <v>105</v>
      </c>
      <c r="Y46" s="130"/>
      <c r="Z46" s="51"/>
      <c r="AA46" s="51"/>
      <c r="AB46" s="52"/>
    </row>
    <row r="47" spans="1:31" s="15" customFormat="1" x14ac:dyDescent="0.25">
      <c r="A47" s="30" t="s">
        <v>17</v>
      </c>
      <c r="B47" s="76">
        <v>2876</v>
      </c>
      <c r="C47" s="42">
        <v>202800</v>
      </c>
      <c r="D47" s="59">
        <v>0.1464</v>
      </c>
      <c r="E47" s="59">
        <v>0.127</v>
      </c>
      <c r="F47" s="60">
        <v>0.1681</v>
      </c>
      <c r="G47" s="41"/>
      <c r="H47" s="77">
        <v>2963</v>
      </c>
      <c r="I47" s="49">
        <v>176700</v>
      </c>
      <c r="J47" s="59">
        <v>0.1265</v>
      </c>
      <c r="K47" s="59">
        <v>0.1101</v>
      </c>
      <c r="L47" s="60">
        <v>0.14499999999999999</v>
      </c>
      <c r="M47" s="59"/>
      <c r="N47" s="76">
        <v>2406</v>
      </c>
      <c r="O47" s="116">
        <v>230400</v>
      </c>
      <c r="P47" s="100">
        <v>0.16400000000000001</v>
      </c>
      <c r="Q47" s="100">
        <v>0.14299999999999999</v>
      </c>
      <c r="R47" s="109">
        <v>0.1875</v>
      </c>
      <c r="S47"/>
      <c r="T47" s="155">
        <v>1.7600000000000001E-2</v>
      </c>
      <c r="U47" s="111" t="s">
        <v>105</v>
      </c>
      <c r="V47" s="18"/>
      <c r="W47" s="155">
        <v>3.7499999999999999E-2</v>
      </c>
      <c r="X47" s="129" t="s">
        <v>102</v>
      </c>
      <c r="Y47" s="130"/>
      <c r="Z47" s="51"/>
      <c r="AA47" s="51"/>
      <c r="AB47" s="52"/>
    </row>
    <row r="48" spans="1:31" s="15" customFormat="1" x14ac:dyDescent="0.25">
      <c r="A48" s="30" t="s">
        <v>18</v>
      </c>
      <c r="B48" s="76">
        <v>1051</v>
      </c>
      <c r="C48" s="42">
        <v>37000</v>
      </c>
      <c r="D48" s="59">
        <v>0.10829999999999999</v>
      </c>
      <c r="E48" s="59">
        <v>8.3400000000000002E-2</v>
      </c>
      <c r="F48" s="60">
        <v>0.1396</v>
      </c>
      <c r="G48" s="41"/>
      <c r="H48" s="77">
        <v>1057</v>
      </c>
      <c r="I48" s="49">
        <v>35400</v>
      </c>
      <c r="J48" s="59">
        <v>0.1028</v>
      </c>
      <c r="K48" s="59">
        <v>7.8399999999999997E-2</v>
      </c>
      <c r="L48" s="60">
        <v>0.1336</v>
      </c>
      <c r="M48" s="59"/>
      <c r="N48" s="76">
        <v>875</v>
      </c>
      <c r="O48" s="116">
        <v>40100</v>
      </c>
      <c r="P48" s="100">
        <v>0.1157</v>
      </c>
      <c r="Q48" s="100">
        <v>8.8300000000000003E-2</v>
      </c>
      <c r="R48" s="109">
        <v>0.15029999999999999</v>
      </c>
      <c r="S48"/>
      <c r="T48" s="155">
        <v>7.4000000000000003E-3</v>
      </c>
      <c r="U48" s="111" t="s">
        <v>105</v>
      </c>
      <c r="V48" s="18"/>
      <c r="W48" s="155">
        <v>1.2999999999999999E-2</v>
      </c>
      <c r="X48" s="129" t="s">
        <v>105</v>
      </c>
      <c r="Y48" s="130"/>
      <c r="Z48" s="51"/>
      <c r="AA48" s="51"/>
      <c r="AB48" s="52"/>
    </row>
    <row r="49" spans="1:31" s="15" customFormat="1" x14ac:dyDescent="0.25">
      <c r="A49" s="30" t="s">
        <v>19</v>
      </c>
      <c r="B49" s="76">
        <v>1969</v>
      </c>
      <c r="C49" s="42">
        <v>150700</v>
      </c>
      <c r="D49" s="59">
        <v>0.22320000000000001</v>
      </c>
      <c r="E49" s="59">
        <v>0.19570000000000001</v>
      </c>
      <c r="F49" s="60">
        <v>0.25340000000000001</v>
      </c>
      <c r="G49" s="41"/>
      <c r="H49" s="77">
        <v>2065</v>
      </c>
      <c r="I49" s="49">
        <v>147700</v>
      </c>
      <c r="J49" s="59">
        <v>0.21690000000000001</v>
      </c>
      <c r="K49" s="59">
        <v>0.192</v>
      </c>
      <c r="L49" s="60">
        <v>0.24410000000000001</v>
      </c>
      <c r="M49" s="59"/>
      <c r="N49" s="76">
        <v>1977</v>
      </c>
      <c r="O49" s="116">
        <v>152900</v>
      </c>
      <c r="P49" s="100">
        <v>0.22339999999999999</v>
      </c>
      <c r="Q49" s="100">
        <v>0.1988</v>
      </c>
      <c r="R49" s="109">
        <v>0.25009999999999999</v>
      </c>
      <c r="S49"/>
      <c r="T49" s="155">
        <v>2.0000000000000001E-4</v>
      </c>
      <c r="U49" s="111" t="s">
        <v>105</v>
      </c>
      <c r="V49" s="18"/>
      <c r="W49" s="155">
        <v>6.4999999999999997E-3</v>
      </c>
      <c r="X49" s="129" t="s">
        <v>105</v>
      </c>
      <c r="Y49" s="130"/>
      <c r="Z49" s="51"/>
      <c r="AA49" s="51"/>
      <c r="AB49" s="52"/>
    </row>
    <row r="50" spans="1:31" s="15" customFormat="1" x14ac:dyDescent="0.25">
      <c r="A50" s="30" t="s">
        <v>20</v>
      </c>
      <c r="B50" s="76">
        <v>1493</v>
      </c>
      <c r="C50" s="42">
        <v>66100</v>
      </c>
      <c r="D50" s="59">
        <v>0.1532</v>
      </c>
      <c r="E50" s="59">
        <v>0.12529999999999999</v>
      </c>
      <c r="F50" s="60">
        <v>0.186</v>
      </c>
      <c r="G50" s="41"/>
      <c r="H50" s="77">
        <v>1463</v>
      </c>
      <c r="I50" s="49">
        <v>53000</v>
      </c>
      <c r="J50" s="59">
        <v>0.12189999999999999</v>
      </c>
      <c r="K50" s="59">
        <v>9.9699999999999997E-2</v>
      </c>
      <c r="L50" s="60">
        <v>0.1482</v>
      </c>
      <c r="M50" s="59"/>
      <c r="N50" s="76">
        <v>1244</v>
      </c>
      <c r="O50" s="116">
        <v>55500</v>
      </c>
      <c r="P50" s="100">
        <v>0.127</v>
      </c>
      <c r="Q50" s="100">
        <v>0.1038</v>
      </c>
      <c r="R50" s="109">
        <v>0.15429999999999999</v>
      </c>
      <c r="S50"/>
      <c r="T50" s="155">
        <v>-2.6200000000000001E-2</v>
      </c>
      <c r="U50" s="111" t="s">
        <v>105</v>
      </c>
      <c r="V50" s="18"/>
      <c r="W50" s="155">
        <v>5.0000000000000001E-3</v>
      </c>
      <c r="X50" s="129" t="s">
        <v>105</v>
      </c>
      <c r="Y50" s="130"/>
      <c r="Z50" s="51"/>
      <c r="AA50" s="51"/>
      <c r="AB50" s="52"/>
    </row>
    <row r="51" spans="1:31" s="15" customFormat="1" x14ac:dyDescent="0.25">
      <c r="A51" s="28"/>
      <c r="B51" s="76"/>
      <c r="C51" s="46"/>
      <c r="D51" s="70"/>
      <c r="E51" s="70"/>
      <c r="F51" s="71"/>
      <c r="G51" s="41"/>
      <c r="H51" s="76"/>
      <c r="I51" s="46"/>
      <c r="J51" s="59"/>
      <c r="K51" s="59"/>
      <c r="L51" s="60"/>
      <c r="M51" s="59"/>
      <c r="N51" s="76"/>
      <c r="O51" s="113"/>
      <c r="P51" s="99"/>
      <c r="Q51" s="99"/>
      <c r="R51" s="110"/>
      <c r="S51"/>
      <c r="T51" s="155"/>
      <c r="U51" s="111" t="s">
        <v>103</v>
      </c>
      <c r="V51" s="18"/>
      <c r="W51" s="155"/>
      <c r="X51" s="129" t="s">
        <v>103</v>
      </c>
      <c r="Y51" s="130"/>
      <c r="Z51" s="51"/>
      <c r="AA51" s="51"/>
      <c r="AB51" s="52"/>
    </row>
    <row r="52" spans="1:31" s="15" customFormat="1" x14ac:dyDescent="0.25">
      <c r="A52" s="28" t="s">
        <v>30</v>
      </c>
      <c r="B52" s="76"/>
      <c r="C52" s="46"/>
      <c r="D52" s="70"/>
      <c r="E52" s="70"/>
      <c r="F52" s="71"/>
      <c r="G52" s="41"/>
      <c r="H52" s="76"/>
      <c r="I52" s="46"/>
      <c r="J52" s="59"/>
      <c r="K52" s="59"/>
      <c r="L52" s="60"/>
      <c r="M52" s="59"/>
      <c r="N52" s="76"/>
      <c r="O52" s="113"/>
      <c r="P52" s="99"/>
      <c r="Q52" s="99"/>
      <c r="R52" s="110"/>
      <c r="S52"/>
      <c r="T52" s="155"/>
      <c r="U52" s="111" t="s">
        <v>103</v>
      </c>
      <c r="W52" s="155"/>
      <c r="X52" s="129" t="s">
        <v>103</v>
      </c>
      <c r="Y52" s="133"/>
      <c r="Z52" s="18"/>
      <c r="AA52" s="18"/>
      <c r="AB52" s="18"/>
      <c r="AC52" s="51"/>
      <c r="AD52" s="51"/>
      <c r="AE52" s="52"/>
    </row>
    <row r="53" spans="1:31" s="15" customFormat="1" x14ac:dyDescent="0.25">
      <c r="A53" s="27" t="s">
        <v>31</v>
      </c>
      <c r="B53" s="89" t="s">
        <v>88</v>
      </c>
      <c r="C53" s="90" t="s">
        <v>88</v>
      </c>
      <c r="D53" s="91" t="s">
        <v>88</v>
      </c>
      <c r="E53" s="91" t="s">
        <v>88</v>
      </c>
      <c r="F53" s="92" t="s">
        <v>88</v>
      </c>
      <c r="G53" s="41"/>
      <c r="H53" s="76">
        <v>29911</v>
      </c>
      <c r="I53" s="84" t="s">
        <v>93</v>
      </c>
      <c r="J53" s="61">
        <v>0.2465</v>
      </c>
      <c r="K53" s="61">
        <v>0.2397</v>
      </c>
      <c r="L53" s="62">
        <v>0.2535</v>
      </c>
      <c r="M53" s="59"/>
      <c r="N53" s="76">
        <v>30226</v>
      </c>
      <c r="O53" s="117" t="s">
        <v>93</v>
      </c>
      <c r="P53" s="100">
        <v>0.2382</v>
      </c>
      <c r="Q53" s="100">
        <v>0.23139999999999999</v>
      </c>
      <c r="R53" s="109">
        <v>0.2452</v>
      </c>
      <c r="S53"/>
      <c r="T53" s="156" t="s">
        <v>88</v>
      </c>
      <c r="U53" s="111" t="s">
        <v>88</v>
      </c>
      <c r="W53" s="155">
        <v>-8.2000000000000007E-3</v>
      </c>
      <c r="X53" s="129" t="s">
        <v>105</v>
      </c>
      <c r="Y53" s="133"/>
      <c r="Z53" s="18"/>
      <c r="AA53" s="18"/>
      <c r="AB53" s="18"/>
      <c r="AC53" s="51"/>
      <c r="AD53" s="51"/>
      <c r="AE53" s="52"/>
    </row>
    <row r="54" spans="1:31" s="15" customFormat="1" x14ac:dyDescent="0.25">
      <c r="A54" s="27" t="s">
        <v>32</v>
      </c>
      <c r="B54" s="89" t="s">
        <v>88</v>
      </c>
      <c r="C54" s="90" t="s">
        <v>88</v>
      </c>
      <c r="D54" s="91" t="s">
        <v>88</v>
      </c>
      <c r="E54" s="91" t="s">
        <v>88</v>
      </c>
      <c r="F54" s="92" t="s">
        <v>88</v>
      </c>
      <c r="G54" s="41"/>
      <c r="H54" s="76">
        <v>311</v>
      </c>
      <c r="I54" s="84" t="s">
        <v>93</v>
      </c>
      <c r="J54" s="61">
        <v>0.23910000000000001</v>
      </c>
      <c r="K54" s="61">
        <v>0.16320000000000001</v>
      </c>
      <c r="L54" s="62">
        <v>0.33610000000000001</v>
      </c>
      <c r="M54" s="59"/>
      <c r="N54" s="76">
        <v>363</v>
      </c>
      <c r="O54" s="117" t="s">
        <v>93</v>
      </c>
      <c r="P54" s="100">
        <v>0.1212</v>
      </c>
      <c r="Q54" s="100">
        <v>8.1000000000000003E-2</v>
      </c>
      <c r="R54" s="109">
        <v>0.1777</v>
      </c>
      <c r="S54"/>
      <c r="T54" s="156" t="s">
        <v>88</v>
      </c>
      <c r="U54" s="111" t="s">
        <v>88</v>
      </c>
      <c r="W54" s="155">
        <v>-0.105</v>
      </c>
      <c r="X54" s="129" t="s">
        <v>104</v>
      </c>
      <c r="Y54" s="133"/>
      <c r="Z54" s="18"/>
      <c r="AA54" s="18"/>
      <c r="AB54" s="18"/>
      <c r="AC54" s="51"/>
      <c r="AD54" s="51"/>
      <c r="AE54" s="52"/>
    </row>
    <row r="55" spans="1:31" s="15" customFormat="1" x14ac:dyDescent="0.25">
      <c r="A55" s="27" t="s">
        <v>33</v>
      </c>
      <c r="B55" s="89" t="s">
        <v>88</v>
      </c>
      <c r="C55" s="90" t="s">
        <v>88</v>
      </c>
      <c r="D55" s="91" t="s">
        <v>88</v>
      </c>
      <c r="E55" s="91" t="s">
        <v>88</v>
      </c>
      <c r="F55" s="92" t="s">
        <v>88</v>
      </c>
      <c r="G55" s="41"/>
      <c r="H55" s="76">
        <v>798</v>
      </c>
      <c r="I55" s="84" t="s">
        <v>93</v>
      </c>
      <c r="J55" s="61">
        <v>0.1061</v>
      </c>
      <c r="K55" s="61">
        <v>8.0100000000000005E-2</v>
      </c>
      <c r="L55" s="62">
        <v>0.13930000000000001</v>
      </c>
      <c r="M55" s="59"/>
      <c r="N55" s="76">
        <v>668</v>
      </c>
      <c r="O55" s="117" t="s">
        <v>93</v>
      </c>
      <c r="P55" s="100">
        <v>0.1208</v>
      </c>
      <c r="Q55" s="119">
        <v>8.8499999999999995E-2</v>
      </c>
      <c r="R55" s="109">
        <v>0.1628</v>
      </c>
      <c r="S55"/>
      <c r="T55" s="156" t="s">
        <v>88</v>
      </c>
      <c r="U55" s="111" t="s">
        <v>88</v>
      </c>
      <c r="W55" s="155">
        <v>1.24E-2</v>
      </c>
      <c r="X55" s="129" t="s">
        <v>105</v>
      </c>
      <c r="Y55" s="133"/>
      <c r="Z55" s="18"/>
      <c r="AA55" s="18"/>
      <c r="AB55" s="18"/>
      <c r="AC55" s="51"/>
      <c r="AD55" s="51"/>
      <c r="AE55" s="52"/>
    </row>
    <row r="56" spans="1:31" s="15" customFormat="1" x14ac:dyDescent="0.25">
      <c r="A56" s="27" t="s">
        <v>34</v>
      </c>
      <c r="B56" s="89" t="s">
        <v>88</v>
      </c>
      <c r="C56" s="90" t="s">
        <v>88</v>
      </c>
      <c r="D56" s="91" t="s">
        <v>88</v>
      </c>
      <c r="E56" s="91" t="s">
        <v>88</v>
      </c>
      <c r="F56" s="92" t="s">
        <v>88</v>
      </c>
      <c r="G56" s="41"/>
      <c r="H56" s="76">
        <v>334</v>
      </c>
      <c r="I56" s="84" t="s">
        <v>93</v>
      </c>
      <c r="J56" s="61">
        <v>0.2525</v>
      </c>
      <c r="K56" s="61">
        <v>0.19009999999999999</v>
      </c>
      <c r="L56" s="62">
        <v>0.32719999999999999</v>
      </c>
      <c r="M56" s="59"/>
      <c r="N56" s="76">
        <v>346</v>
      </c>
      <c r="O56" s="117" t="s">
        <v>93</v>
      </c>
      <c r="P56" s="100">
        <v>0.22900000000000001</v>
      </c>
      <c r="Q56" s="100">
        <v>0.1729</v>
      </c>
      <c r="R56" s="109">
        <v>0.29659999999999997</v>
      </c>
      <c r="S56"/>
      <c r="T56" s="156" t="s">
        <v>88</v>
      </c>
      <c r="U56" s="111" t="s">
        <v>88</v>
      </c>
      <c r="W56" s="155">
        <v>-2.87E-2</v>
      </c>
      <c r="X56" s="129" t="s">
        <v>105</v>
      </c>
      <c r="Y56" s="133"/>
      <c r="Z56" s="18"/>
      <c r="AA56" s="18"/>
      <c r="AB56" s="18"/>
      <c r="AC56" s="51"/>
      <c r="AD56" s="51"/>
      <c r="AE56" s="52"/>
    </row>
    <row r="57" spans="1:31" s="15" customFormat="1" x14ac:dyDescent="0.25">
      <c r="A57" s="27" t="s">
        <v>35</v>
      </c>
      <c r="B57" s="89" t="s">
        <v>88</v>
      </c>
      <c r="C57" s="90" t="s">
        <v>88</v>
      </c>
      <c r="D57" s="91" t="s">
        <v>88</v>
      </c>
      <c r="E57" s="91" t="s">
        <v>88</v>
      </c>
      <c r="F57" s="92" t="s">
        <v>88</v>
      </c>
      <c r="G57" s="41"/>
      <c r="H57" s="76">
        <v>1474</v>
      </c>
      <c r="I57" s="84" t="s">
        <v>93</v>
      </c>
      <c r="J57" s="61">
        <v>7.9399999999999998E-2</v>
      </c>
      <c r="K57" s="61">
        <v>6.2199999999999998E-2</v>
      </c>
      <c r="L57" s="62">
        <v>0.1009</v>
      </c>
      <c r="M57" s="59"/>
      <c r="N57" s="76">
        <v>1392</v>
      </c>
      <c r="O57" s="117" t="s">
        <v>93</v>
      </c>
      <c r="P57" s="100">
        <v>7.3899999999999993E-2</v>
      </c>
      <c r="Q57" s="100">
        <v>5.5899999999999998E-2</v>
      </c>
      <c r="R57" s="109">
        <v>9.7100000000000006E-2</v>
      </c>
      <c r="S57"/>
      <c r="T57" s="156" t="s">
        <v>88</v>
      </c>
      <c r="U57" s="111" t="s">
        <v>88</v>
      </c>
      <c r="W57" s="155">
        <v>-5.1999999999999998E-3</v>
      </c>
      <c r="X57" s="129" t="s">
        <v>105</v>
      </c>
      <c r="Y57" s="133"/>
      <c r="Z57" s="18"/>
      <c r="AA57" s="18"/>
      <c r="AB57" s="18"/>
      <c r="AC57" s="51"/>
      <c r="AD57" s="51"/>
      <c r="AE57" s="52"/>
    </row>
    <row r="58" spans="1:31" s="15" customFormat="1" x14ac:dyDescent="0.25">
      <c r="A58" s="27" t="s">
        <v>36</v>
      </c>
      <c r="B58" s="89" t="s">
        <v>88</v>
      </c>
      <c r="C58" s="90" t="s">
        <v>88</v>
      </c>
      <c r="D58" s="91" t="s">
        <v>88</v>
      </c>
      <c r="E58" s="91" t="s">
        <v>88</v>
      </c>
      <c r="F58" s="92" t="s">
        <v>88</v>
      </c>
      <c r="G58" s="41"/>
      <c r="H58" s="76">
        <v>275</v>
      </c>
      <c r="I58" s="84" t="s">
        <v>93</v>
      </c>
      <c r="J58" s="61">
        <v>0.1525</v>
      </c>
      <c r="K58" s="61">
        <v>9.9599999999999994E-2</v>
      </c>
      <c r="L58" s="62">
        <v>0.22639999999999999</v>
      </c>
      <c r="M58" s="59"/>
      <c r="N58" s="76">
        <v>220</v>
      </c>
      <c r="O58" s="117" t="s">
        <v>93</v>
      </c>
      <c r="P58" s="100">
        <v>0.1016</v>
      </c>
      <c r="Q58" s="100">
        <v>6.4100000000000004E-2</v>
      </c>
      <c r="R58" s="109">
        <v>0.1573</v>
      </c>
      <c r="S58"/>
      <c r="T58" s="156" t="s">
        <v>88</v>
      </c>
      <c r="U58" s="111" t="s">
        <v>88</v>
      </c>
      <c r="W58" s="155">
        <v>-5.3400000000000003E-2</v>
      </c>
      <c r="X58" s="129" t="s">
        <v>105</v>
      </c>
      <c r="Y58" s="133"/>
      <c r="Z58" s="18"/>
      <c r="AA58" s="18"/>
      <c r="AB58" s="18"/>
      <c r="AC58" s="51"/>
      <c r="AD58" s="51"/>
      <c r="AE58" s="52"/>
    </row>
    <row r="59" spans="1:31" s="15" customFormat="1" x14ac:dyDescent="0.25">
      <c r="A59" s="27" t="s">
        <v>37</v>
      </c>
      <c r="B59" s="89" t="s">
        <v>88</v>
      </c>
      <c r="C59" s="90" t="s">
        <v>88</v>
      </c>
      <c r="D59" s="91" t="s">
        <v>88</v>
      </c>
      <c r="E59" s="91" t="s">
        <v>88</v>
      </c>
      <c r="F59" s="92" t="s">
        <v>88</v>
      </c>
      <c r="G59" s="41"/>
      <c r="H59" s="76">
        <v>464</v>
      </c>
      <c r="I59" s="84" t="s">
        <v>93</v>
      </c>
      <c r="J59" s="61">
        <v>0.1147</v>
      </c>
      <c r="K59" s="61">
        <v>8.0199999999999994E-2</v>
      </c>
      <c r="L59" s="62">
        <v>0.1615</v>
      </c>
      <c r="M59" s="59"/>
      <c r="N59" s="76">
        <v>506</v>
      </c>
      <c r="O59" s="117" t="s">
        <v>93</v>
      </c>
      <c r="P59" s="100">
        <v>9.9900000000000003E-2</v>
      </c>
      <c r="Q59" s="100">
        <v>6.8699999999999997E-2</v>
      </c>
      <c r="R59" s="109">
        <v>0.14299999999999999</v>
      </c>
      <c r="S59"/>
      <c r="T59" s="156" t="s">
        <v>88</v>
      </c>
      <c r="U59" s="111" t="s">
        <v>88</v>
      </c>
      <c r="W59" s="155">
        <v>-9.4E-2</v>
      </c>
      <c r="X59" s="129" t="s">
        <v>104</v>
      </c>
      <c r="Y59" s="133"/>
      <c r="Z59" s="18"/>
      <c r="AA59" s="18"/>
      <c r="AB59" s="18"/>
      <c r="AC59" s="51"/>
      <c r="AD59" s="51"/>
      <c r="AE59" s="52"/>
    </row>
    <row r="60" spans="1:31" s="15" customFormat="1" x14ac:dyDescent="0.25">
      <c r="A60" s="27" t="s">
        <v>38</v>
      </c>
      <c r="B60" s="89" t="s">
        <v>88</v>
      </c>
      <c r="C60" s="90" t="s">
        <v>88</v>
      </c>
      <c r="D60" s="91" t="s">
        <v>88</v>
      </c>
      <c r="E60" s="91" t="s">
        <v>88</v>
      </c>
      <c r="F60" s="92" t="s">
        <v>88</v>
      </c>
      <c r="G60" s="41"/>
      <c r="H60" s="76">
        <v>16165</v>
      </c>
      <c r="I60" s="84" t="s">
        <v>93</v>
      </c>
      <c r="J60" s="61">
        <v>0.25740000000000002</v>
      </c>
      <c r="K60" s="61">
        <v>0.24779999999999999</v>
      </c>
      <c r="L60" s="62">
        <v>0.26729999999999998</v>
      </c>
      <c r="M60" s="59"/>
      <c r="N60" s="77">
        <v>17096</v>
      </c>
      <c r="O60" s="117" t="s">
        <v>93</v>
      </c>
      <c r="P60" s="119">
        <v>0.2465</v>
      </c>
      <c r="Q60" s="119">
        <v>0.2369</v>
      </c>
      <c r="R60" s="120">
        <v>0.25640000000000002</v>
      </c>
      <c r="S60"/>
      <c r="T60" s="156" t="s">
        <v>88</v>
      </c>
      <c r="U60" s="111" t="s">
        <v>88</v>
      </c>
      <c r="W60" s="155">
        <v>-1.0999999999999999E-2</v>
      </c>
      <c r="X60" s="129" t="s">
        <v>105</v>
      </c>
      <c r="Y60" s="133"/>
      <c r="Z60" s="18"/>
      <c r="AA60" s="18"/>
      <c r="AB60" s="18"/>
      <c r="AC60" s="51"/>
      <c r="AD60" s="51"/>
      <c r="AE60" s="52"/>
    </row>
    <row r="61" spans="1:31" s="15" customFormat="1" x14ac:dyDescent="0.25">
      <c r="A61" s="29"/>
      <c r="B61" s="76"/>
      <c r="C61" s="46"/>
      <c r="D61" s="59"/>
      <c r="E61" s="59"/>
      <c r="F61" s="60"/>
      <c r="G61" s="41"/>
      <c r="H61" s="76"/>
      <c r="I61" s="46"/>
      <c r="J61" s="59"/>
      <c r="K61" s="59"/>
      <c r="L61" s="60"/>
      <c r="M61" s="59"/>
      <c r="N61" s="76"/>
      <c r="O61" s="113"/>
      <c r="P61" s="99"/>
      <c r="Q61" s="99"/>
      <c r="R61" s="110"/>
      <c r="S61"/>
      <c r="T61" s="157"/>
      <c r="U61" s="111" t="s">
        <v>103</v>
      </c>
      <c r="V61" s="18"/>
      <c r="W61" s="155"/>
      <c r="X61" s="129" t="s">
        <v>103</v>
      </c>
      <c r="Y61" s="130"/>
      <c r="Z61" s="18"/>
      <c r="AA61" s="18"/>
      <c r="AB61" s="18"/>
      <c r="AC61" s="51"/>
      <c r="AD61" s="51"/>
      <c r="AE61" s="52"/>
    </row>
    <row r="62" spans="1:31" s="15" customFormat="1" x14ac:dyDescent="0.25">
      <c r="A62" s="33" t="s">
        <v>68</v>
      </c>
      <c r="B62" s="76"/>
      <c r="C62" s="46"/>
      <c r="D62" s="59"/>
      <c r="E62" s="59"/>
      <c r="F62" s="60"/>
      <c r="G62" s="41"/>
      <c r="H62" s="76"/>
      <c r="I62" s="46"/>
      <c r="J62" s="59"/>
      <c r="K62" s="59"/>
      <c r="L62" s="60"/>
      <c r="M62" s="59"/>
      <c r="N62" s="76"/>
      <c r="O62" s="113"/>
      <c r="P62" s="99"/>
      <c r="Q62" s="99"/>
      <c r="R62" s="110"/>
      <c r="S62"/>
      <c r="T62" s="155"/>
      <c r="U62" s="111" t="s">
        <v>103</v>
      </c>
      <c r="V62" s="18"/>
      <c r="W62" s="155"/>
      <c r="X62" s="129" t="s">
        <v>103</v>
      </c>
      <c r="Y62" s="130"/>
      <c r="Z62" s="18"/>
      <c r="AA62" s="18"/>
      <c r="AB62" s="18"/>
      <c r="AC62" s="51"/>
      <c r="AD62" s="51"/>
      <c r="AE62" s="52"/>
    </row>
    <row r="63" spans="1:31" s="15" customFormat="1" ht="24" x14ac:dyDescent="0.25">
      <c r="A63" s="34" t="s">
        <v>69</v>
      </c>
      <c r="B63" s="77">
        <v>94634</v>
      </c>
      <c r="C63" s="49">
        <v>3813500</v>
      </c>
      <c r="D63" s="59">
        <v>0.3049</v>
      </c>
      <c r="E63" s="59">
        <v>0.30059999999999998</v>
      </c>
      <c r="F63" s="60">
        <v>0.30930000000000002</v>
      </c>
      <c r="G63" s="41"/>
      <c r="H63" s="77">
        <v>94700</v>
      </c>
      <c r="I63" s="49">
        <v>3772600</v>
      </c>
      <c r="J63" s="59">
        <v>0.29930000000000001</v>
      </c>
      <c r="K63" s="59">
        <v>0.2954</v>
      </c>
      <c r="L63" s="60">
        <v>0.30330000000000001</v>
      </c>
      <c r="M63" s="59"/>
      <c r="N63" s="76">
        <v>86883</v>
      </c>
      <c r="O63" s="116">
        <v>4005300</v>
      </c>
      <c r="P63" s="100">
        <v>0.31640000000000001</v>
      </c>
      <c r="Q63" s="100">
        <v>0.31209999999999999</v>
      </c>
      <c r="R63" s="109">
        <v>0.32069999999999999</v>
      </c>
      <c r="S63"/>
      <c r="T63" s="155">
        <v>1.15E-2</v>
      </c>
      <c r="U63" s="129" t="s">
        <v>102</v>
      </c>
      <c r="V63" s="18"/>
      <c r="W63" s="155">
        <v>1.7100000000000001E-2</v>
      </c>
      <c r="X63" s="129" t="s">
        <v>102</v>
      </c>
      <c r="Y63" s="130"/>
      <c r="Z63" s="51"/>
      <c r="AA63" s="51"/>
      <c r="AB63" s="52"/>
    </row>
    <row r="64" spans="1:31" s="15" customFormat="1" x14ac:dyDescent="0.25">
      <c r="A64" s="34" t="s">
        <v>70</v>
      </c>
      <c r="B64" s="77">
        <v>19775</v>
      </c>
      <c r="C64" s="49">
        <v>940600</v>
      </c>
      <c r="D64" s="59">
        <v>0.1825</v>
      </c>
      <c r="E64" s="59">
        <v>0.1744</v>
      </c>
      <c r="F64" s="60">
        <v>0.19089999999999999</v>
      </c>
      <c r="G64" s="41"/>
      <c r="H64" s="77">
        <v>19897</v>
      </c>
      <c r="I64" s="49">
        <v>926800</v>
      </c>
      <c r="J64" s="59">
        <v>0.17979999999999999</v>
      </c>
      <c r="K64" s="59">
        <v>0.17230000000000001</v>
      </c>
      <c r="L64" s="60">
        <v>0.1875</v>
      </c>
      <c r="M64" s="59"/>
      <c r="N64" s="76">
        <v>17494</v>
      </c>
      <c r="O64" s="116">
        <v>1027100</v>
      </c>
      <c r="P64" s="100">
        <v>0.19839999999999999</v>
      </c>
      <c r="Q64" s="100">
        <v>0.18990000000000001</v>
      </c>
      <c r="R64" s="109">
        <v>0.2072</v>
      </c>
      <c r="S64"/>
      <c r="T64" s="155">
        <v>1.5900000000000001E-2</v>
      </c>
      <c r="U64" s="129" t="s">
        <v>102</v>
      </c>
      <c r="V64" s="18"/>
      <c r="W64" s="155">
        <v>1.8599999999999998E-2</v>
      </c>
      <c r="X64" s="129" t="s">
        <v>102</v>
      </c>
      <c r="Y64" s="130"/>
      <c r="Z64" s="51"/>
      <c r="AA64" s="51"/>
      <c r="AB64" s="52"/>
    </row>
    <row r="65" spans="1:31" s="15" customFormat="1" x14ac:dyDescent="0.25">
      <c r="A65" s="34" t="s">
        <v>71</v>
      </c>
      <c r="B65" s="77">
        <v>11773</v>
      </c>
      <c r="C65" s="49">
        <v>1015100</v>
      </c>
      <c r="D65" s="59">
        <v>0.26819999999999999</v>
      </c>
      <c r="E65" s="59">
        <v>0.25609999999999999</v>
      </c>
      <c r="F65" s="60">
        <v>0.28060000000000002</v>
      </c>
      <c r="G65" s="41"/>
      <c r="H65" s="77">
        <v>12343</v>
      </c>
      <c r="I65" s="49">
        <v>1080000</v>
      </c>
      <c r="J65" s="59">
        <v>0.2853</v>
      </c>
      <c r="K65" s="59">
        <v>0.27400000000000002</v>
      </c>
      <c r="L65" s="60">
        <v>0.2969</v>
      </c>
      <c r="M65" s="59"/>
      <c r="N65" s="76">
        <v>11387</v>
      </c>
      <c r="O65" s="116">
        <v>1115500</v>
      </c>
      <c r="P65" s="100">
        <v>0.29339999999999999</v>
      </c>
      <c r="Q65" s="100">
        <v>0.28149999999999997</v>
      </c>
      <c r="R65" s="109">
        <v>0.30570000000000003</v>
      </c>
      <c r="S65"/>
      <c r="T65" s="155">
        <v>2.52E-2</v>
      </c>
      <c r="U65" s="129" t="s">
        <v>102</v>
      </c>
      <c r="V65" s="18"/>
      <c r="W65" s="155">
        <v>8.0999999999999996E-3</v>
      </c>
      <c r="X65" s="129" t="s">
        <v>105</v>
      </c>
      <c r="Y65" s="130"/>
      <c r="Z65" s="51"/>
      <c r="AA65" s="51"/>
      <c r="AB65" s="52"/>
    </row>
    <row r="66" spans="1:31" s="15" customFormat="1" x14ac:dyDescent="0.25">
      <c r="A66" s="34" t="s">
        <v>72</v>
      </c>
      <c r="B66" s="77">
        <v>13226</v>
      </c>
      <c r="C66" s="49">
        <v>762500</v>
      </c>
      <c r="D66" s="59">
        <v>0.27439999999999998</v>
      </c>
      <c r="E66" s="59">
        <v>0.26279999999999998</v>
      </c>
      <c r="F66" s="60">
        <v>0.2863</v>
      </c>
      <c r="G66" s="41"/>
      <c r="H66" s="77">
        <v>13287</v>
      </c>
      <c r="I66" s="49">
        <v>741000</v>
      </c>
      <c r="J66" s="59">
        <v>0.26669999999999999</v>
      </c>
      <c r="K66" s="59">
        <v>0.25640000000000002</v>
      </c>
      <c r="L66" s="60">
        <v>0.27729999999999999</v>
      </c>
      <c r="M66" s="59"/>
      <c r="N66" s="76">
        <v>11761</v>
      </c>
      <c r="O66" s="116">
        <v>793300</v>
      </c>
      <c r="P66" s="100">
        <v>0.28420000000000001</v>
      </c>
      <c r="Q66" s="100">
        <v>0.27260000000000001</v>
      </c>
      <c r="R66" s="109">
        <v>0.29609999999999997</v>
      </c>
      <c r="S66"/>
      <c r="T66" s="155">
        <v>9.7999999999999997E-3</v>
      </c>
      <c r="U66" s="111" t="s">
        <v>105</v>
      </c>
      <c r="V66" s="18"/>
      <c r="W66" s="155">
        <v>1.7600000000000001E-2</v>
      </c>
      <c r="X66" s="129" t="s">
        <v>102</v>
      </c>
      <c r="Y66" s="130"/>
      <c r="Z66" s="51"/>
      <c r="AA66" s="51"/>
      <c r="AB66" s="52"/>
    </row>
    <row r="67" spans="1:31" s="15" customFormat="1" x14ac:dyDescent="0.25">
      <c r="A67" s="34" t="s">
        <v>73</v>
      </c>
      <c r="B67" s="77">
        <v>18612</v>
      </c>
      <c r="C67" s="49">
        <v>1738900</v>
      </c>
      <c r="D67" s="59">
        <v>0.17269999999999999</v>
      </c>
      <c r="E67" s="59">
        <v>0.16439999999999999</v>
      </c>
      <c r="F67" s="60">
        <v>0.18140000000000001</v>
      </c>
      <c r="G67" s="41"/>
      <c r="H67" s="77">
        <v>18855</v>
      </c>
      <c r="I67" s="49">
        <v>1755500</v>
      </c>
      <c r="J67" s="59">
        <v>0.1744</v>
      </c>
      <c r="K67" s="59">
        <v>0.16650000000000001</v>
      </c>
      <c r="L67" s="60">
        <v>0.1825</v>
      </c>
      <c r="M67" s="59"/>
      <c r="N67" s="76">
        <v>16272</v>
      </c>
      <c r="O67" s="116">
        <v>1826800</v>
      </c>
      <c r="P67" s="100">
        <v>0.1807</v>
      </c>
      <c r="Q67" s="100">
        <v>0.1721</v>
      </c>
      <c r="R67" s="109">
        <v>0.18959999999999999</v>
      </c>
      <c r="S67"/>
      <c r="T67" s="155">
        <v>8.0000000000000002E-3</v>
      </c>
      <c r="U67" s="111" t="s">
        <v>105</v>
      </c>
      <c r="V67" s="18"/>
      <c r="W67" s="155">
        <v>6.3E-3</v>
      </c>
      <c r="X67" s="129" t="s">
        <v>105</v>
      </c>
      <c r="Y67" s="130"/>
      <c r="Z67" s="51"/>
      <c r="AA67" s="51"/>
      <c r="AB67" s="52"/>
    </row>
    <row r="68" spans="1:31" s="15" customFormat="1" x14ac:dyDescent="0.25">
      <c r="A68" s="34" t="s">
        <v>74</v>
      </c>
      <c r="B68" s="77">
        <v>3955</v>
      </c>
      <c r="C68" s="49">
        <v>185800</v>
      </c>
      <c r="D68" s="59">
        <v>8.2400000000000001E-2</v>
      </c>
      <c r="E68" s="59">
        <v>7.0599999999999996E-2</v>
      </c>
      <c r="F68" s="60">
        <v>9.5899999999999999E-2</v>
      </c>
      <c r="G68" s="41"/>
      <c r="H68" s="77">
        <v>4064</v>
      </c>
      <c r="I68" s="49">
        <v>248000</v>
      </c>
      <c r="J68" s="59">
        <v>0.11</v>
      </c>
      <c r="K68" s="59">
        <v>9.69E-2</v>
      </c>
      <c r="L68" s="60">
        <v>0.1246</v>
      </c>
      <c r="M68" s="59"/>
      <c r="N68" s="76">
        <v>3337</v>
      </c>
      <c r="O68" s="116">
        <v>231100</v>
      </c>
      <c r="P68" s="100">
        <v>0.10199999999999999</v>
      </c>
      <c r="Q68" s="100">
        <v>8.9099999999999999E-2</v>
      </c>
      <c r="R68" s="109">
        <v>0.11650000000000001</v>
      </c>
      <c r="S68"/>
      <c r="T68" s="155">
        <v>1.9599999999999999E-2</v>
      </c>
      <c r="U68" s="129" t="s">
        <v>102</v>
      </c>
      <c r="V68" s="18"/>
      <c r="W68" s="155">
        <v>-8.0000000000000002E-3</v>
      </c>
      <c r="X68" s="129" t="s">
        <v>105</v>
      </c>
      <c r="Y68" s="130"/>
      <c r="Z68" s="51"/>
      <c r="AA68" s="51"/>
      <c r="AB68" s="52"/>
    </row>
    <row r="69" spans="1:31" s="15" customFormat="1" x14ac:dyDescent="0.25">
      <c r="A69" s="34" t="s">
        <v>75</v>
      </c>
      <c r="B69" s="77">
        <v>14632</v>
      </c>
      <c r="C69" s="49">
        <v>950200</v>
      </c>
      <c r="D69" s="59">
        <v>0.26219999999999999</v>
      </c>
      <c r="E69" s="59">
        <v>0.25130000000000002</v>
      </c>
      <c r="F69" s="60">
        <v>0.27329999999999999</v>
      </c>
      <c r="G69" s="41"/>
      <c r="H69" s="77">
        <v>12882</v>
      </c>
      <c r="I69" s="49">
        <v>909100</v>
      </c>
      <c r="J69" s="61">
        <v>0.25080000000000002</v>
      </c>
      <c r="K69" s="61">
        <v>0.24049999999999999</v>
      </c>
      <c r="L69" s="62">
        <v>0.26150000000000001</v>
      </c>
      <c r="M69" s="59"/>
      <c r="N69" s="76">
        <v>11779</v>
      </c>
      <c r="O69" s="116">
        <v>896200</v>
      </c>
      <c r="P69" s="100">
        <v>0.2462</v>
      </c>
      <c r="Q69" s="100">
        <v>0.23519999999999999</v>
      </c>
      <c r="R69" s="109">
        <v>0.25750000000000001</v>
      </c>
      <c r="S69"/>
      <c r="T69" s="155">
        <v>-1.6E-2</v>
      </c>
      <c r="U69" s="111" t="s">
        <v>105</v>
      </c>
      <c r="V69" s="18"/>
      <c r="W69" s="155">
        <v>-4.5999999999999999E-3</v>
      </c>
      <c r="X69" s="129" t="s">
        <v>105</v>
      </c>
      <c r="Y69" s="130"/>
      <c r="Z69" s="51"/>
      <c r="AA69" s="51"/>
      <c r="AB69" s="52"/>
    </row>
    <row r="70" spans="1:31" s="15" customFormat="1" x14ac:dyDescent="0.25">
      <c r="A70" s="34"/>
      <c r="B70" s="93"/>
      <c r="C70" s="46"/>
      <c r="D70" s="59"/>
      <c r="E70" s="59"/>
      <c r="F70" s="60"/>
      <c r="G70" s="74"/>
      <c r="H70" s="81"/>
      <c r="I70" s="50"/>
      <c r="J70" s="59"/>
      <c r="K70" s="59"/>
      <c r="L70" s="60"/>
      <c r="M70" s="59"/>
      <c r="N70" s="76"/>
      <c r="O70" s="113"/>
      <c r="P70" s="100"/>
      <c r="Q70" s="100"/>
      <c r="R70" s="109"/>
      <c r="S70"/>
      <c r="T70" s="155"/>
      <c r="U70" s="111" t="s">
        <v>103</v>
      </c>
      <c r="V70" s="18"/>
      <c r="W70" s="155"/>
      <c r="X70" s="129" t="s">
        <v>103</v>
      </c>
      <c r="Y70" s="130"/>
      <c r="Z70" s="51"/>
      <c r="AA70" s="51"/>
      <c r="AB70" s="52"/>
    </row>
    <row r="71" spans="1:31" s="15" customFormat="1" x14ac:dyDescent="0.25">
      <c r="A71" s="33" t="s">
        <v>76</v>
      </c>
      <c r="B71" s="93"/>
      <c r="C71" s="46"/>
      <c r="D71" s="59"/>
      <c r="E71" s="59"/>
      <c r="F71" s="60"/>
      <c r="G71" s="74"/>
      <c r="H71" s="81"/>
      <c r="I71" s="50"/>
      <c r="J71" s="59"/>
      <c r="K71" s="59"/>
      <c r="L71" s="60"/>
      <c r="M71" s="59"/>
      <c r="N71" s="76"/>
      <c r="O71" s="113"/>
      <c r="P71" s="100"/>
      <c r="Q71" s="100"/>
      <c r="R71" s="109"/>
      <c r="S71"/>
      <c r="T71" s="155"/>
      <c r="U71" s="111" t="s">
        <v>103</v>
      </c>
      <c r="V71" s="18"/>
      <c r="W71" s="155"/>
      <c r="X71" s="129" t="s">
        <v>103</v>
      </c>
      <c r="Y71" s="130"/>
      <c r="Z71" s="51"/>
      <c r="AA71" s="51"/>
      <c r="AB71" s="52"/>
    </row>
    <row r="72" spans="1:31" s="15" customFormat="1" x14ac:dyDescent="0.25">
      <c r="A72" s="34" t="s">
        <v>85</v>
      </c>
      <c r="B72" s="77">
        <v>94634</v>
      </c>
      <c r="C72" s="49">
        <v>3813500</v>
      </c>
      <c r="D72" s="59">
        <v>0.3049</v>
      </c>
      <c r="E72" s="59">
        <v>0.30059999999999998</v>
      </c>
      <c r="F72" s="60">
        <v>0.30930000000000002</v>
      </c>
      <c r="G72" s="41"/>
      <c r="H72" s="77">
        <v>94700</v>
      </c>
      <c r="I72" s="49">
        <v>3772600</v>
      </c>
      <c r="J72" s="59">
        <v>0.29930000000000001</v>
      </c>
      <c r="K72" s="59">
        <v>0.2954</v>
      </c>
      <c r="L72" s="60">
        <v>0.30330000000000001</v>
      </c>
      <c r="M72" s="59"/>
      <c r="N72" s="76">
        <v>86883</v>
      </c>
      <c r="O72" s="116">
        <v>4005300</v>
      </c>
      <c r="P72" s="100">
        <v>0.31640000000000001</v>
      </c>
      <c r="Q72" s="100">
        <v>0.31209999999999999</v>
      </c>
      <c r="R72" s="109">
        <v>0.32069999999999999</v>
      </c>
      <c r="S72"/>
      <c r="T72" s="155">
        <v>1.15E-2</v>
      </c>
      <c r="U72" s="129" t="s">
        <v>102</v>
      </c>
      <c r="V72" s="18"/>
      <c r="W72" s="155">
        <v>1.7100000000000001E-2</v>
      </c>
      <c r="X72" s="129" t="s">
        <v>102</v>
      </c>
      <c r="Y72" s="130"/>
      <c r="Z72" s="51"/>
      <c r="AA72" s="51"/>
      <c r="AB72" s="52"/>
    </row>
    <row r="73" spans="1:31" s="15" customFormat="1" x14ac:dyDescent="0.25">
      <c r="A73" s="34" t="s">
        <v>77</v>
      </c>
      <c r="B73" s="77">
        <v>44774</v>
      </c>
      <c r="C73" s="49">
        <v>2703500</v>
      </c>
      <c r="D73" s="59">
        <v>0.23250000000000001</v>
      </c>
      <c r="E73" s="59">
        <v>0.22650000000000001</v>
      </c>
      <c r="F73" s="60">
        <v>0.23860000000000001</v>
      </c>
      <c r="G73" s="41"/>
      <c r="H73" s="77">
        <v>45527</v>
      </c>
      <c r="I73" s="49">
        <v>2751100</v>
      </c>
      <c r="J73" s="59">
        <v>0.23480000000000001</v>
      </c>
      <c r="K73" s="59">
        <v>0.22919999999999999</v>
      </c>
      <c r="L73" s="60">
        <v>0.2404</v>
      </c>
      <c r="M73" s="59"/>
      <c r="N73" s="76">
        <v>40642</v>
      </c>
      <c r="O73" s="116">
        <v>2935100</v>
      </c>
      <c r="P73" s="100">
        <v>0.24940000000000001</v>
      </c>
      <c r="Q73" s="100">
        <v>0.24329999999999999</v>
      </c>
      <c r="R73" s="109">
        <v>0.25559999999999999</v>
      </c>
      <c r="S73"/>
      <c r="T73" s="155">
        <v>1.6899999999999998E-2</v>
      </c>
      <c r="U73" s="129" t="s">
        <v>102</v>
      </c>
      <c r="V73" s="124"/>
      <c r="W73" s="155">
        <v>1.46E-2</v>
      </c>
      <c r="X73" s="129" t="s">
        <v>102</v>
      </c>
      <c r="Y73" s="130"/>
      <c r="Z73" s="51"/>
      <c r="AA73" s="51"/>
      <c r="AB73" s="52"/>
    </row>
    <row r="74" spans="1:31" s="15" customFormat="1" x14ac:dyDescent="0.25">
      <c r="A74" s="34" t="s">
        <v>78</v>
      </c>
      <c r="B74" s="77">
        <v>22567</v>
      </c>
      <c r="C74" s="49">
        <v>1878900</v>
      </c>
      <c r="D74" s="59">
        <v>0.1537</v>
      </c>
      <c r="E74" s="59">
        <v>0.14649999999999999</v>
      </c>
      <c r="F74" s="60">
        <v>0.16109999999999999</v>
      </c>
      <c r="G74" s="41"/>
      <c r="H74" s="77">
        <v>22919</v>
      </c>
      <c r="I74" s="49">
        <v>1982000</v>
      </c>
      <c r="J74" s="59">
        <v>0.1608</v>
      </c>
      <c r="K74" s="59">
        <v>0.154</v>
      </c>
      <c r="L74" s="60">
        <v>0.16789999999999999</v>
      </c>
      <c r="M74" s="59"/>
      <c r="N74" s="76">
        <v>19609</v>
      </c>
      <c r="O74" s="116">
        <v>2028700</v>
      </c>
      <c r="P74" s="100">
        <v>0.16389999999999999</v>
      </c>
      <c r="Q74" s="100">
        <v>0.15659999999999999</v>
      </c>
      <c r="R74" s="109">
        <v>0.1716</v>
      </c>
      <c r="S74"/>
      <c r="T74" s="155">
        <v>1.0200000000000001E-2</v>
      </c>
      <c r="U74" s="111" t="s">
        <v>105</v>
      </c>
      <c r="V74" s="18"/>
      <c r="W74" s="155">
        <v>3.0999999999999999E-3</v>
      </c>
      <c r="X74" s="129" t="s">
        <v>105</v>
      </c>
      <c r="Y74" s="130"/>
      <c r="Z74" s="51"/>
      <c r="AA74" s="51"/>
      <c r="AB74" s="52"/>
    </row>
    <row r="75" spans="1:31" s="15" customFormat="1" x14ac:dyDescent="0.25">
      <c r="A75" s="34" t="s">
        <v>75</v>
      </c>
      <c r="B75" s="77">
        <v>14632</v>
      </c>
      <c r="C75" s="49">
        <v>942800</v>
      </c>
      <c r="D75" s="59">
        <v>0.26219999999999999</v>
      </c>
      <c r="E75" s="59">
        <v>0.25130000000000002</v>
      </c>
      <c r="F75" s="60">
        <v>0.27329999999999999</v>
      </c>
      <c r="G75" s="41"/>
      <c r="H75" s="77">
        <v>12882</v>
      </c>
      <c r="I75" s="49">
        <v>909100</v>
      </c>
      <c r="J75" s="61">
        <v>0.25080000000000002</v>
      </c>
      <c r="K75" s="61">
        <v>0.24049999999999999</v>
      </c>
      <c r="L75" s="62">
        <v>0.26150000000000001</v>
      </c>
      <c r="M75" s="59"/>
      <c r="N75" s="76">
        <v>11779</v>
      </c>
      <c r="O75" s="116">
        <v>896200</v>
      </c>
      <c r="P75" s="100">
        <v>0.2462</v>
      </c>
      <c r="Q75" s="100">
        <v>0.23519999999999999</v>
      </c>
      <c r="R75" s="109">
        <v>0.25750000000000001</v>
      </c>
      <c r="S75"/>
      <c r="T75" s="155">
        <v>-1.6E-2</v>
      </c>
      <c r="U75" s="129" t="s">
        <v>104</v>
      </c>
      <c r="V75" s="18"/>
      <c r="W75" s="155">
        <v>-4.5999999999999999E-3</v>
      </c>
      <c r="X75" s="129" t="s">
        <v>105</v>
      </c>
      <c r="Y75" s="130"/>
      <c r="Z75" s="51"/>
      <c r="AA75" s="51"/>
      <c r="AB75" s="52"/>
    </row>
    <row r="76" spans="1:31" s="15" customFormat="1" x14ac:dyDescent="0.25">
      <c r="A76" s="29"/>
      <c r="B76" s="76"/>
      <c r="C76" s="46"/>
      <c r="D76" s="59"/>
      <c r="E76" s="59"/>
      <c r="F76" s="60"/>
      <c r="G76" s="41"/>
      <c r="H76" s="77"/>
      <c r="I76" s="50"/>
      <c r="J76" s="59"/>
      <c r="K76" s="59"/>
      <c r="L76" s="60"/>
      <c r="M76" s="59"/>
      <c r="N76" s="76"/>
      <c r="O76" s="113"/>
      <c r="P76" s="100"/>
      <c r="Q76" s="100"/>
      <c r="R76" s="109"/>
      <c r="S76"/>
      <c r="T76" s="155"/>
      <c r="U76" s="111" t="s">
        <v>103</v>
      </c>
      <c r="V76" s="18"/>
      <c r="W76" s="155"/>
      <c r="X76" s="129" t="s">
        <v>103</v>
      </c>
      <c r="Y76" s="130"/>
      <c r="Z76" s="18"/>
      <c r="AA76" s="18"/>
      <c r="AB76" s="18"/>
      <c r="AC76" s="51"/>
      <c r="AD76" s="51"/>
      <c r="AE76" s="52"/>
    </row>
    <row r="77" spans="1:31" s="15" customFormat="1" x14ac:dyDescent="0.25">
      <c r="A77" s="35" t="s">
        <v>46</v>
      </c>
      <c r="B77" s="94"/>
      <c r="C77" s="46"/>
      <c r="D77" s="59"/>
      <c r="E77" s="59"/>
      <c r="F77" s="60"/>
      <c r="G77" s="54"/>
      <c r="H77" s="82"/>
      <c r="I77" s="50"/>
      <c r="J77" s="59"/>
      <c r="K77" s="59"/>
      <c r="L77" s="60"/>
      <c r="M77" s="59"/>
      <c r="N77" s="76"/>
      <c r="O77" s="113"/>
      <c r="P77" s="100"/>
      <c r="Q77" s="100"/>
      <c r="R77" s="109"/>
      <c r="S77"/>
      <c r="T77" s="155"/>
      <c r="U77" s="111" t="s">
        <v>103</v>
      </c>
      <c r="V77" s="18"/>
      <c r="W77" s="155"/>
      <c r="X77" s="129" t="s">
        <v>103</v>
      </c>
      <c r="Y77" s="130"/>
      <c r="Z77" s="18"/>
      <c r="AA77" s="18"/>
      <c r="AB77" s="18"/>
      <c r="AC77" s="51"/>
      <c r="AD77" s="51"/>
      <c r="AE77" s="52"/>
    </row>
    <row r="78" spans="1:31" s="15" customFormat="1" x14ac:dyDescent="0.25">
      <c r="A78" s="34" t="s">
        <v>79</v>
      </c>
      <c r="B78" s="76">
        <v>104484</v>
      </c>
      <c r="C78" s="67" t="s">
        <v>93</v>
      </c>
      <c r="D78" s="59">
        <v>0.28010000000000002</v>
      </c>
      <c r="E78" s="59">
        <v>0.27600000000000002</v>
      </c>
      <c r="F78" s="60">
        <v>0.28420000000000001</v>
      </c>
      <c r="G78" s="41"/>
      <c r="H78" s="77">
        <v>104515</v>
      </c>
      <c r="I78" s="67" t="s">
        <v>93</v>
      </c>
      <c r="J78" s="59">
        <v>0.2752</v>
      </c>
      <c r="K78" s="59">
        <v>0.27139999999999997</v>
      </c>
      <c r="L78" s="60">
        <v>0.27910000000000001</v>
      </c>
      <c r="M78" s="59"/>
      <c r="N78" s="76">
        <v>95932</v>
      </c>
      <c r="O78" s="67" t="s">
        <v>93</v>
      </c>
      <c r="P78" s="100">
        <v>0.28999999999999998</v>
      </c>
      <c r="Q78" s="100">
        <v>0.28589999999999999</v>
      </c>
      <c r="R78" s="109">
        <v>0.29409999999999997</v>
      </c>
      <c r="S78"/>
      <c r="T78" s="155">
        <v>9.9000000000000008E-3</v>
      </c>
      <c r="U78" s="129" t="s">
        <v>102</v>
      </c>
      <c r="V78" s="18"/>
      <c r="W78" s="155">
        <v>1.4800000000000001E-2</v>
      </c>
      <c r="X78" s="129" t="s">
        <v>102</v>
      </c>
      <c r="Y78" s="130"/>
      <c r="Z78" s="18"/>
      <c r="AA78" s="18"/>
      <c r="AB78" s="18"/>
      <c r="AC78" s="51"/>
      <c r="AD78" s="51"/>
      <c r="AE78" s="52"/>
    </row>
    <row r="79" spans="1:31" s="15" customFormat="1" x14ac:dyDescent="0.25">
      <c r="A79" s="34" t="s">
        <v>21</v>
      </c>
      <c r="B79" s="77">
        <v>5236</v>
      </c>
      <c r="C79" s="67" t="s">
        <v>93</v>
      </c>
      <c r="D79" s="59">
        <v>0.1125</v>
      </c>
      <c r="E79" s="59">
        <v>0.10100000000000001</v>
      </c>
      <c r="F79" s="60">
        <v>0.12520000000000001</v>
      </c>
      <c r="G79" s="41"/>
      <c r="H79" s="77">
        <v>5147</v>
      </c>
      <c r="I79" s="67" t="s">
        <v>93</v>
      </c>
      <c r="J79" s="59">
        <v>0.14099999999999999</v>
      </c>
      <c r="K79" s="59">
        <v>0.12740000000000001</v>
      </c>
      <c r="L79" s="60">
        <v>0.15579999999999999</v>
      </c>
      <c r="M79" s="59"/>
      <c r="N79" s="76">
        <v>4335</v>
      </c>
      <c r="O79" s="67" t="s">
        <v>93</v>
      </c>
      <c r="P79" s="100">
        <v>0.1164</v>
      </c>
      <c r="Q79" s="100">
        <v>0.1041</v>
      </c>
      <c r="R79" s="109">
        <v>0.13</v>
      </c>
      <c r="S79"/>
      <c r="T79" s="155">
        <v>3.8999999999999998E-3</v>
      </c>
      <c r="U79" s="111" t="s">
        <v>105</v>
      </c>
      <c r="V79" s="18"/>
      <c r="W79" s="155">
        <v>-2.46E-2</v>
      </c>
      <c r="X79" s="129" t="s">
        <v>104</v>
      </c>
      <c r="Y79" s="130"/>
      <c r="Z79" s="18"/>
      <c r="AA79" s="18"/>
      <c r="AB79" s="18"/>
      <c r="AC79" s="51"/>
      <c r="AD79" s="51"/>
      <c r="AE79" s="52"/>
    </row>
    <row r="80" spans="1:31" s="15" customFormat="1" x14ac:dyDescent="0.25">
      <c r="A80" s="34" t="s">
        <v>80</v>
      </c>
      <c r="B80" s="77">
        <v>58574</v>
      </c>
      <c r="C80" s="67" t="s">
        <v>93</v>
      </c>
      <c r="D80" s="59">
        <v>0.1704</v>
      </c>
      <c r="E80" s="59">
        <v>0.1663</v>
      </c>
      <c r="F80" s="60">
        <v>0.17449999999999999</v>
      </c>
      <c r="G80" s="41"/>
      <c r="H80" s="77">
        <v>56667</v>
      </c>
      <c r="I80" s="67" t="s">
        <v>93</v>
      </c>
      <c r="J80" s="59">
        <v>0.18240000000000001</v>
      </c>
      <c r="K80" s="59">
        <v>0.17849999999999999</v>
      </c>
      <c r="L80" s="60">
        <v>0.18640000000000001</v>
      </c>
      <c r="M80" s="59"/>
      <c r="N80" s="76">
        <v>50617</v>
      </c>
      <c r="O80" s="67" t="s">
        <v>93</v>
      </c>
      <c r="P80" s="100">
        <v>0.20599999999999999</v>
      </c>
      <c r="Q80" s="100">
        <v>0.20150000000000001</v>
      </c>
      <c r="R80" s="109">
        <v>0.21049999999999999</v>
      </c>
      <c r="S80"/>
      <c r="T80" s="155">
        <v>3.56E-2</v>
      </c>
      <c r="U80" s="129" t="s">
        <v>102</v>
      </c>
      <c r="V80" s="18"/>
      <c r="W80" s="155">
        <v>2.3599999999999999E-2</v>
      </c>
      <c r="X80" s="129" t="s">
        <v>102</v>
      </c>
      <c r="Y80" s="130"/>
      <c r="Z80" s="18"/>
      <c r="AA80" s="18"/>
      <c r="AB80" s="18"/>
      <c r="AC80" s="51"/>
      <c r="AD80" s="51"/>
      <c r="AE80" s="52"/>
    </row>
    <row r="81" spans="1:31" s="15" customFormat="1" x14ac:dyDescent="0.25">
      <c r="A81" s="34" t="s">
        <v>22</v>
      </c>
      <c r="B81" s="77">
        <v>6985</v>
      </c>
      <c r="C81" s="67" t="s">
        <v>93</v>
      </c>
      <c r="D81" s="59">
        <v>0.1174</v>
      </c>
      <c r="E81" s="59">
        <v>0.1056</v>
      </c>
      <c r="F81" s="60">
        <v>0.1303</v>
      </c>
      <c r="G81" s="41"/>
      <c r="H81" s="77">
        <v>6671</v>
      </c>
      <c r="I81" s="67" t="s">
        <v>93</v>
      </c>
      <c r="J81" s="59">
        <v>0.1062</v>
      </c>
      <c r="K81" s="59">
        <v>9.69E-2</v>
      </c>
      <c r="L81" s="60">
        <v>0.1162</v>
      </c>
      <c r="M81" s="59"/>
      <c r="N81" s="76">
        <v>5820</v>
      </c>
      <c r="O81" s="67" t="s">
        <v>93</v>
      </c>
      <c r="P81" s="100">
        <v>0.1206</v>
      </c>
      <c r="Q81" s="100">
        <v>0.1101</v>
      </c>
      <c r="R81" s="109">
        <v>0.13200000000000001</v>
      </c>
      <c r="S81"/>
      <c r="T81" s="155">
        <v>3.2000000000000002E-3</v>
      </c>
      <c r="U81" s="111" t="s">
        <v>105</v>
      </c>
      <c r="V81" s="18"/>
      <c r="W81" s="155">
        <v>1.44E-2</v>
      </c>
      <c r="X81" s="129" t="s">
        <v>105</v>
      </c>
      <c r="Y81" s="130"/>
      <c r="Z81" s="18"/>
      <c r="AA81" s="18"/>
      <c r="AB81" s="18"/>
      <c r="AC81" s="51"/>
      <c r="AD81" s="51"/>
      <c r="AE81" s="52"/>
    </row>
    <row r="82" spans="1:31" s="15" customFormat="1" x14ac:dyDescent="0.25">
      <c r="A82" s="34" t="s">
        <v>23</v>
      </c>
      <c r="B82" s="77">
        <v>5006</v>
      </c>
      <c r="C82" s="67" t="s">
        <v>93</v>
      </c>
      <c r="D82" s="59">
        <v>8.0100000000000005E-2</v>
      </c>
      <c r="E82" s="59">
        <v>6.88E-2</v>
      </c>
      <c r="F82" s="60">
        <v>9.2999999999999999E-2</v>
      </c>
      <c r="G82" s="41"/>
      <c r="H82" s="77">
        <v>4682</v>
      </c>
      <c r="I82" s="67" t="s">
        <v>93</v>
      </c>
      <c r="J82" s="59">
        <v>8.0799999999999997E-2</v>
      </c>
      <c r="K82" s="59">
        <v>6.9400000000000003E-2</v>
      </c>
      <c r="L82" s="60">
        <v>9.4E-2</v>
      </c>
      <c r="M82" s="59"/>
      <c r="N82" s="76">
        <v>4173</v>
      </c>
      <c r="O82" s="67" t="s">
        <v>93</v>
      </c>
      <c r="P82" s="100">
        <v>9.0499999999999997E-2</v>
      </c>
      <c r="Q82" s="100">
        <v>7.7600000000000002E-2</v>
      </c>
      <c r="R82" s="109">
        <v>0.1053</v>
      </c>
      <c r="S82"/>
      <c r="T82" s="155">
        <v>1.04E-2</v>
      </c>
      <c r="U82" s="111" t="s">
        <v>105</v>
      </c>
      <c r="V82" s="18"/>
      <c r="W82" s="155">
        <v>9.7000000000000003E-3</v>
      </c>
      <c r="X82" s="129" t="s">
        <v>105</v>
      </c>
      <c r="Y82" s="130"/>
      <c r="Z82" s="18"/>
      <c r="AA82" s="18"/>
      <c r="AB82" s="18"/>
      <c r="AC82" s="51"/>
      <c r="AD82" s="51"/>
      <c r="AE82" s="52"/>
    </row>
    <row r="83" spans="1:31" s="15" customFormat="1" x14ac:dyDescent="0.25">
      <c r="A83" s="34" t="s">
        <v>81</v>
      </c>
      <c r="B83" s="76">
        <v>7498</v>
      </c>
      <c r="C83" s="67" t="s">
        <v>93</v>
      </c>
      <c r="D83" s="59">
        <v>0.28420000000000001</v>
      </c>
      <c r="E83" s="59">
        <v>0.27060000000000001</v>
      </c>
      <c r="F83" s="60">
        <v>0.29820000000000002</v>
      </c>
      <c r="G83" s="41"/>
      <c r="H83" s="77">
        <v>7485</v>
      </c>
      <c r="I83" s="67" t="s">
        <v>93</v>
      </c>
      <c r="J83" s="59">
        <v>0.27260000000000001</v>
      </c>
      <c r="K83" s="59">
        <v>0.26019999999999999</v>
      </c>
      <c r="L83" s="60">
        <v>0.28539999999999999</v>
      </c>
      <c r="M83" s="59"/>
      <c r="N83" s="76">
        <v>6285</v>
      </c>
      <c r="O83" s="67" t="s">
        <v>93</v>
      </c>
      <c r="P83" s="100">
        <v>0.25580000000000003</v>
      </c>
      <c r="Q83" s="100">
        <v>0.2422</v>
      </c>
      <c r="R83" s="109">
        <v>0.27</v>
      </c>
      <c r="S83"/>
      <c r="T83" s="155">
        <v>-2.8299999999999999E-2</v>
      </c>
      <c r="U83" s="129" t="s">
        <v>104</v>
      </c>
      <c r="V83" s="18"/>
      <c r="W83" s="155">
        <v>-1.6799999999999999E-2</v>
      </c>
      <c r="X83" s="129" t="s">
        <v>105</v>
      </c>
      <c r="Y83" s="130"/>
      <c r="Z83" s="18"/>
      <c r="AA83" s="18"/>
      <c r="AB83" s="18"/>
      <c r="AC83" s="51"/>
      <c r="AD83" s="51"/>
      <c r="AE83" s="52"/>
    </row>
    <row r="84" spans="1:31" s="15" customFormat="1" x14ac:dyDescent="0.25">
      <c r="A84" s="34" t="s">
        <v>82</v>
      </c>
      <c r="B84" s="76">
        <v>5200</v>
      </c>
      <c r="C84" s="67" t="s">
        <v>93</v>
      </c>
      <c r="D84" s="59">
        <v>0.14560000000000001</v>
      </c>
      <c r="E84" s="59">
        <v>0.13270000000000001</v>
      </c>
      <c r="F84" s="60">
        <v>0.1595</v>
      </c>
      <c r="G84" s="41"/>
      <c r="H84" s="77">
        <v>5092</v>
      </c>
      <c r="I84" s="67" t="s">
        <v>93</v>
      </c>
      <c r="J84" s="59">
        <v>0.14860000000000001</v>
      </c>
      <c r="K84" s="59">
        <v>0.13539999999999999</v>
      </c>
      <c r="L84" s="60">
        <v>0.16289999999999999</v>
      </c>
      <c r="M84" s="59"/>
      <c r="N84" s="76">
        <v>4655</v>
      </c>
      <c r="O84" s="67" t="s">
        <v>93</v>
      </c>
      <c r="P84" s="100">
        <v>0.1648</v>
      </c>
      <c r="Q84" s="100">
        <v>0.15079999999999999</v>
      </c>
      <c r="R84" s="109">
        <v>0.18</v>
      </c>
      <c r="S84"/>
      <c r="T84" s="155">
        <v>1.9300000000000001E-2</v>
      </c>
      <c r="U84" s="111" t="s">
        <v>105</v>
      </c>
      <c r="V84" s="18"/>
      <c r="W84" s="155">
        <v>1.6299999999999999E-2</v>
      </c>
      <c r="X84" s="129" t="s">
        <v>105</v>
      </c>
      <c r="Y84" s="130"/>
      <c r="Z84" s="18"/>
      <c r="AA84" s="18"/>
      <c r="AB84" s="18"/>
      <c r="AC84" s="51"/>
      <c r="AD84" s="51"/>
      <c r="AE84" s="52"/>
    </row>
    <row r="85" spans="1:31" s="15" customFormat="1" x14ac:dyDescent="0.25">
      <c r="A85" s="36"/>
      <c r="B85" s="76"/>
      <c r="C85" s="46"/>
      <c r="D85" s="59"/>
      <c r="E85" s="59"/>
      <c r="F85" s="60"/>
      <c r="G85" s="41"/>
      <c r="H85" s="77"/>
      <c r="I85" s="46"/>
      <c r="J85" s="59"/>
      <c r="K85" s="59"/>
      <c r="L85" s="60"/>
      <c r="M85" s="59"/>
      <c r="N85" s="76"/>
      <c r="O85" s="46"/>
      <c r="P85" s="99"/>
      <c r="Q85" s="99"/>
      <c r="R85" s="110"/>
      <c r="S85"/>
      <c r="T85" s="155"/>
      <c r="U85" s="111" t="s">
        <v>103</v>
      </c>
      <c r="V85" s="18"/>
      <c r="W85" s="155"/>
      <c r="X85" s="129" t="s">
        <v>103</v>
      </c>
      <c r="Y85" s="130"/>
      <c r="Z85" s="18"/>
      <c r="AA85" s="18"/>
      <c r="AB85" s="18"/>
      <c r="AC85" s="51"/>
      <c r="AD85" s="51"/>
      <c r="AE85" s="52"/>
    </row>
    <row r="86" spans="1:31" s="15" customFormat="1" x14ac:dyDescent="0.25">
      <c r="A86" s="35" t="s">
        <v>47</v>
      </c>
      <c r="B86" s="76"/>
      <c r="C86" s="46"/>
      <c r="D86" s="59"/>
      <c r="E86" s="59"/>
      <c r="F86" s="60"/>
      <c r="G86" s="41"/>
      <c r="H86" s="77"/>
      <c r="I86" s="46"/>
      <c r="J86" s="59"/>
      <c r="K86" s="59"/>
      <c r="L86" s="60"/>
      <c r="M86" s="59"/>
      <c r="N86" s="76"/>
      <c r="O86" s="46"/>
      <c r="P86" s="99"/>
      <c r="Q86" s="99"/>
      <c r="R86" s="110"/>
      <c r="S86"/>
      <c r="T86" s="155"/>
      <c r="U86" s="111" t="s">
        <v>103</v>
      </c>
      <c r="V86" s="18"/>
      <c r="W86" s="155"/>
      <c r="X86" s="129" t="s">
        <v>103</v>
      </c>
      <c r="Y86" s="130"/>
      <c r="Z86" s="18"/>
      <c r="AA86" s="18"/>
      <c r="AB86" s="18"/>
      <c r="AC86" s="51"/>
      <c r="AD86" s="51"/>
      <c r="AE86" s="52"/>
    </row>
    <row r="87" spans="1:31" s="15" customFormat="1" x14ac:dyDescent="0.25">
      <c r="A87" s="34" t="s">
        <v>24</v>
      </c>
      <c r="B87" s="76">
        <v>1592</v>
      </c>
      <c r="C87" s="67" t="s">
        <v>93</v>
      </c>
      <c r="D87" s="59">
        <v>0.28170000000000001</v>
      </c>
      <c r="E87" s="59">
        <v>0.25469999999999998</v>
      </c>
      <c r="F87" s="60">
        <v>0.3105</v>
      </c>
      <c r="G87" s="41"/>
      <c r="H87" s="77">
        <v>1598</v>
      </c>
      <c r="I87" s="67" t="s">
        <v>93</v>
      </c>
      <c r="J87" s="59">
        <v>0.26769999999999999</v>
      </c>
      <c r="K87" s="59">
        <v>0.2412</v>
      </c>
      <c r="L87" s="60">
        <v>0.29599999999999999</v>
      </c>
      <c r="M87" s="59"/>
      <c r="N87" s="76">
        <v>1283</v>
      </c>
      <c r="O87" s="67" t="s">
        <v>93</v>
      </c>
      <c r="P87" s="119">
        <v>0.26179999999999998</v>
      </c>
      <c r="Q87" s="119">
        <v>0.22919999999999999</v>
      </c>
      <c r="R87" s="120">
        <v>0.29720000000000002</v>
      </c>
      <c r="S87"/>
      <c r="T87" s="155">
        <v>-1.9900000000000001E-2</v>
      </c>
      <c r="U87" s="111" t="s">
        <v>105</v>
      </c>
      <c r="V87" s="18"/>
      <c r="W87" s="155">
        <v>-5.8999999999999999E-3</v>
      </c>
      <c r="X87" s="129" t="s">
        <v>105</v>
      </c>
      <c r="Y87" s="130"/>
      <c r="Z87" s="18"/>
      <c r="AA87" s="18"/>
      <c r="AB87" s="18"/>
      <c r="AC87" s="51"/>
      <c r="AD87" s="51"/>
      <c r="AE87" s="52"/>
    </row>
    <row r="88" spans="1:31" s="15" customFormat="1" x14ac:dyDescent="0.25">
      <c r="A88" s="34" t="s">
        <v>83</v>
      </c>
      <c r="B88" s="76">
        <v>2434</v>
      </c>
      <c r="C88" s="67" t="s">
        <v>93</v>
      </c>
      <c r="D88" s="59">
        <v>0.2097</v>
      </c>
      <c r="E88" s="59">
        <v>0.186</v>
      </c>
      <c r="F88" s="60">
        <v>0.23549999999999999</v>
      </c>
      <c r="G88" s="41"/>
      <c r="H88" s="77">
        <v>2306</v>
      </c>
      <c r="I88" s="67" t="s">
        <v>93</v>
      </c>
      <c r="J88" s="59">
        <v>0.22550000000000001</v>
      </c>
      <c r="K88" s="59">
        <v>0.2024</v>
      </c>
      <c r="L88" s="60">
        <v>0.2505</v>
      </c>
      <c r="M88" s="59"/>
      <c r="N88" s="76">
        <v>2208</v>
      </c>
      <c r="O88" s="67" t="s">
        <v>93</v>
      </c>
      <c r="P88" s="119">
        <v>0.1845</v>
      </c>
      <c r="Q88" s="119">
        <v>0.16189999999999999</v>
      </c>
      <c r="R88" s="120">
        <v>0.2094</v>
      </c>
      <c r="S88"/>
      <c r="T88" s="155">
        <v>-2.52E-2</v>
      </c>
      <c r="U88" s="111" t="s">
        <v>105</v>
      </c>
      <c r="V88" s="18"/>
      <c r="W88" s="155">
        <v>-4.1099999999999998E-2</v>
      </c>
      <c r="X88" s="129" t="s">
        <v>104</v>
      </c>
      <c r="Y88" s="130"/>
      <c r="Z88" s="18"/>
      <c r="AA88" s="18"/>
      <c r="AB88" s="18"/>
      <c r="AC88" s="51"/>
      <c r="AD88" s="51"/>
      <c r="AE88" s="52"/>
    </row>
    <row r="89" spans="1:31" s="15" customFormat="1" x14ac:dyDescent="0.25">
      <c r="A89" s="34" t="s">
        <v>84</v>
      </c>
      <c r="B89" s="76">
        <v>4705</v>
      </c>
      <c r="C89" s="67" t="s">
        <v>93</v>
      </c>
      <c r="D89" s="59">
        <v>0.2777</v>
      </c>
      <c r="E89" s="59">
        <v>0.25900000000000001</v>
      </c>
      <c r="F89" s="60">
        <v>0.29709999999999998</v>
      </c>
      <c r="G89" s="41"/>
      <c r="H89" s="77">
        <v>4993</v>
      </c>
      <c r="I89" s="67" t="s">
        <v>93</v>
      </c>
      <c r="J89" s="59">
        <v>0.25659999999999999</v>
      </c>
      <c r="K89" s="59">
        <v>0.2394</v>
      </c>
      <c r="L89" s="60">
        <v>0.27450000000000002</v>
      </c>
      <c r="M89" s="59"/>
      <c r="N89" s="76">
        <v>4884</v>
      </c>
      <c r="O89" s="67" t="s">
        <v>93</v>
      </c>
      <c r="P89" s="119">
        <v>0.23100000000000001</v>
      </c>
      <c r="Q89" s="119">
        <v>0.2145</v>
      </c>
      <c r="R89" s="120">
        <v>0.24829999999999999</v>
      </c>
      <c r="S89"/>
      <c r="T89" s="155">
        <v>-4.6699999999999998E-2</v>
      </c>
      <c r="U89" s="129" t="s">
        <v>104</v>
      </c>
      <c r="V89" s="18"/>
      <c r="W89" s="155">
        <v>-2.5600000000000001E-2</v>
      </c>
      <c r="X89" s="129" t="s">
        <v>104</v>
      </c>
      <c r="Y89" s="130"/>
      <c r="Z89" s="18"/>
      <c r="AA89" s="18"/>
      <c r="AB89" s="18"/>
      <c r="AC89" s="51"/>
      <c r="AD89" s="51"/>
      <c r="AE89" s="52"/>
    </row>
    <row r="90" spans="1:31" s="15" customFormat="1" x14ac:dyDescent="0.25">
      <c r="A90" s="37" t="s">
        <v>86</v>
      </c>
      <c r="B90" s="95">
        <v>2527</v>
      </c>
      <c r="C90" s="118" t="s">
        <v>93</v>
      </c>
      <c r="D90" s="85">
        <v>0.24529999999999999</v>
      </c>
      <c r="E90" s="85">
        <v>0.222</v>
      </c>
      <c r="F90" s="86">
        <v>0.27029999999999998</v>
      </c>
      <c r="G90" s="41"/>
      <c r="H90" s="83">
        <v>2615</v>
      </c>
      <c r="I90" s="118" t="s">
        <v>93</v>
      </c>
      <c r="J90" s="85">
        <v>0.23139999999999999</v>
      </c>
      <c r="K90" s="85">
        <v>0.20949999999999999</v>
      </c>
      <c r="L90" s="86">
        <v>0.25490000000000002</v>
      </c>
      <c r="M90" s="59"/>
      <c r="N90" s="95">
        <v>2547</v>
      </c>
      <c r="O90" s="118" t="s">
        <v>93</v>
      </c>
      <c r="P90" s="121">
        <v>0.2286</v>
      </c>
      <c r="Q90" s="121">
        <v>0.20519999999999999</v>
      </c>
      <c r="R90" s="122">
        <v>0.25380000000000003</v>
      </c>
      <c r="S90"/>
      <c r="T90" s="158">
        <v>-1.67E-2</v>
      </c>
      <c r="U90" s="112" t="s">
        <v>105</v>
      </c>
      <c r="V90" s="18"/>
      <c r="W90" s="158">
        <v>-2.8E-3</v>
      </c>
      <c r="X90" s="134" t="s">
        <v>105</v>
      </c>
      <c r="Y90" s="130"/>
      <c r="Z90" s="18"/>
      <c r="AA90" s="18"/>
      <c r="AB90" s="18"/>
      <c r="AC90" s="51"/>
      <c r="AD90" s="51"/>
      <c r="AE90" s="52"/>
    </row>
    <row r="91" spans="1:31" s="15" customFormat="1" x14ac:dyDescent="0.25">
      <c r="B91" s="20"/>
      <c r="C91" s="20"/>
      <c r="D91" s="20"/>
      <c r="E91" s="20"/>
      <c r="F91" s="20"/>
      <c r="G91" s="20"/>
      <c r="H91" s="20"/>
      <c r="I91" s="20"/>
      <c r="J91" s="16"/>
      <c r="K91" s="16"/>
      <c r="L91" s="20"/>
      <c r="M91" s="20"/>
      <c r="N91" s="20"/>
      <c r="O91" s="20"/>
      <c r="P91" s="20"/>
      <c r="Q91" s="20"/>
      <c r="R91" s="20"/>
      <c r="S91"/>
      <c r="T91" s="135"/>
      <c r="U91" s="105"/>
      <c r="V91" s="18"/>
      <c r="W91" s="135"/>
      <c r="X91" s="136"/>
      <c r="Y91" s="130"/>
      <c r="Z91" s="18"/>
      <c r="AA91" s="18"/>
      <c r="AB91" s="18"/>
      <c r="AC91" s="51"/>
      <c r="AD91" s="51"/>
      <c r="AE91" s="52"/>
    </row>
    <row r="92" spans="1:31" s="15" customFormat="1" x14ac:dyDescent="0.25">
      <c r="A92" s="96" t="s">
        <v>98</v>
      </c>
      <c r="B92" s="17"/>
      <c r="C92" s="17"/>
      <c r="D92" s="17"/>
      <c r="E92" s="17"/>
      <c r="F92" s="56"/>
      <c r="G92" s="56"/>
      <c r="H92" s="56"/>
      <c r="L92" s="48"/>
      <c r="M92" s="48"/>
      <c r="N92" s="48"/>
      <c r="O92" s="48"/>
      <c r="P92" s="48"/>
      <c r="Q92" s="48"/>
      <c r="R92" s="54"/>
      <c r="S92"/>
      <c r="T92" s="137"/>
      <c r="U92" s="106"/>
      <c r="V92" s="18"/>
      <c r="W92" s="137"/>
      <c r="X92" s="138"/>
      <c r="Y92" s="139"/>
      <c r="Z92" s="18"/>
      <c r="AA92" s="18"/>
      <c r="AB92" s="18"/>
      <c r="AC92" s="51"/>
      <c r="AD92" s="51"/>
      <c r="AE92" s="52"/>
    </row>
    <row r="93" spans="1:31" s="15" customFormat="1" x14ac:dyDescent="0.25">
      <c r="F93" s="48"/>
      <c r="G93" s="48"/>
      <c r="H93" s="48"/>
      <c r="I93" s="43"/>
      <c r="J93" s="123"/>
      <c r="K93" s="123"/>
      <c r="L93" s="123"/>
      <c r="M93" s="48"/>
      <c r="N93" s="48"/>
      <c r="O93" s="48"/>
      <c r="P93" s="48"/>
      <c r="Q93" s="48"/>
      <c r="R93" s="48"/>
      <c r="S93"/>
      <c r="T93" s="137"/>
      <c r="U93" s="106"/>
      <c r="V93" s="18"/>
      <c r="W93" s="137"/>
      <c r="X93" s="138"/>
      <c r="Y93" s="130"/>
      <c r="Z93" s="18"/>
      <c r="AA93" s="18"/>
      <c r="AB93" s="18"/>
      <c r="AC93" s="51"/>
      <c r="AD93" s="51"/>
      <c r="AE93" s="52"/>
    </row>
    <row r="94" spans="1:31" s="15" customFormat="1" x14ac:dyDescent="0.25">
      <c r="F94" s="48"/>
      <c r="G94" s="48"/>
      <c r="H94" s="48"/>
      <c r="I94" s="43"/>
      <c r="J94" s="123"/>
      <c r="K94" s="123"/>
      <c r="L94" s="123"/>
      <c r="M94" s="48"/>
      <c r="N94" s="48"/>
      <c r="O94" s="48"/>
      <c r="P94" s="48"/>
      <c r="Q94" s="48"/>
      <c r="R94" s="48"/>
      <c r="S94"/>
      <c r="T94" s="137"/>
      <c r="U94" s="106"/>
      <c r="V94" s="18"/>
      <c r="W94" s="137"/>
      <c r="X94" s="138"/>
      <c r="Y94" s="130"/>
      <c r="Z94" s="18"/>
      <c r="AA94" s="18"/>
      <c r="AB94" s="18"/>
      <c r="AC94" s="51"/>
      <c r="AD94" s="51"/>
      <c r="AE94" s="52"/>
    </row>
    <row r="95" spans="1:31" s="15" customFormat="1" x14ac:dyDescent="0.25">
      <c r="F95" s="48"/>
      <c r="G95" s="48"/>
      <c r="H95" s="48"/>
      <c r="I95" s="43"/>
      <c r="J95" s="123"/>
      <c r="K95" s="123"/>
      <c r="L95" s="123"/>
      <c r="M95" s="48"/>
      <c r="N95" s="48"/>
      <c r="O95" s="48"/>
      <c r="P95" s="48"/>
      <c r="Q95" s="48"/>
      <c r="R95" s="48"/>
      <c r="S95"/>
      <c r="T95" s="137"/>
      <c r="U95" s="106"/>
      <c r="V95" s="18"/>
      <c r="W95" s="137"/>
      <c r="X95" s="138"/>
      <c r="Y95" s="130"/>
      <c r="Z95" s="18"/>
      <c r="AA95" s="18"/>
      <c r="AB95" s="18"/>
      <c r="AC95" s="51"/>
      <c r="AD95" s="51"/>
      <c r="AE95" s="52"/>
    </row>
    <row r="96" spans="1:31" s="15" customFormat="1" x14ac:dyDescent="0.25">
      <c r="F96" s="48"/>
      <c r="G96" s="48"/>
      <c r="H96" s="48"/>
      <c r="I96" s="43"/>
      <c r="J96" s="123"/>
      <c r="K96" s="123"/>
      <c r="L96" s="123"/>
      <c r="M96" s="48"/>
      <c r="N96" s="48"/>
      <c r="O96" s="48"/>
      <c r="P96" s="48"/>
      <c r="Q96" s="48"/>
      <c r="R96" s="48"/>
      <c r="S96"/>
      <c r="T96" s="137"/>
      <c r="U96" s="106"/>
      <c r="V96" s="18"/>
      <c r="W96" s="137"/>
      <c r="X96" s="138"/>
      <c r="Y96" s="130"/>
      <c r="Z96" s="18"/>
      <c r="AA96" s="18"/>
      <c r="AB96" s="18"/>
      <c r="AC96" s="51"/>
      <c r="AD96" s="51"/>
      <c r="AE96" s="51"/>
    </row>
    <row r="97" spans="6:31" s="15" customFormat="1" x14ac:dyDescent="0.25">
      <c r="F97" s="48"/>
      <c r="G97" s="48"/>
      <c r="H97" s="48"/>
      <c r="I97" s="43"/>
      <c r="J97" s="123"/>
      <c r="K97" s="123"/>
      <c r="L97" s="123"/>
      <c r="M97" s="48"/>
      <c r="N97" s="48"/>
      <c r="O97" s="48"/>
      <c r="P97" s="48"/>
      <c r="Q97" s="48"/>
      <c r="R97" s="48"/>
      <c r="S97"/>
      <c r="T97" s="137"/>
      <c r="U97" s="106"/>
      <c r="V97" s="18"/>
      <c r="W97" s="137"/>
      <c r="X97" s="138"/>
      <c r="Y97" s="130"/>
      <c r="Z97" s="18"/>
      <c r="AA97" s="18"/>
      <c r="AB97" s="18"/>
      <c r="AC97" s="51"/>
      <c r="AD97" s="51"/>
      <c r="AE97" s="51"/>
    </row>
    <row r="98" spans="6:31" s="15" customFormat="1" x14ac:dyDescent="0.25">
      <c r="F98" s="48"/>
      <c r="G98" s="48"/>
      <c r="H98" s="48"/>
      <c r="I98" s="43"/>
      <c r="J98" s="123"/>
      <c r="K98" s="123"/>
      <c r="L98" s="123"/>
      <c r="M98" s="48"/>
      <c r="N98" s="48"/>
      <c r="O98" s="48"/>
      <c r="P98" s="48"/>
      <c r="Q98" s="48"/>
      <c r="R98" s="48"/>
      <c r="S98"/>
      <c r="T98" s="137"/>
      <c r="U98" s="106"/>
      <c r="V98" s="18"/>
      <c r="W98" s="137"/>
      <c r="X98" s="138"/>
      <c r="Y98" s="130"/>
      <c r="Z98" s="18"/>
      <c r="AA98" s="18"/>
      <c r="AB98" s="18"/>
      <c r="AC98" s="51"/>
      <c r="AD98" s="51"/>
      <c r="AE98" s="51"/>
    </row>
    <row r="99" spans="6:31" s="15" customFormat="1" x14ac:dyDescent="0.25">
      <c r="F99" s="48"/>
      <c r="G99" s="48"/>
      <c r="H99" s="48"/>
      <c r="I99" s="43"/>
      <c r="J99" s="123"/>
      <c r="K99" s="123"/>
      <c r="L99" s="123"/>
      <c r="M99" s="48"/>
      <c r="N99" s="48"/>
      <c r="O99" s="48"/>
      <c r="P99" s="48"/>
      <c r="Q99" s="48"/>
      <c r="R99" s="48"/>
      <c r="S99"/>
      <c r="T99" s="137"/>
      <c r="U99" s="106"/>
      <c r="V99" s="18"/>
      <c r="W99" s="137"/>
      <c r="X99" s="138"/>
      <c r="Y99" s="130"/>
      <c r="Z99" s="18"/>
      <c r="AA99" s="18"/>
      <c r="AB99" s="18"/>
      <c r="AC99" s="51"/>
      <c r="AD99" s="51"/>
      <c r="AE99" s="51"/>
    </row>
    <row r="100" spans="6:31" s="15" customFormat="1" x14ac:dyDescent="0.25">
      <c r="F100" s="48"/>
      <c r="G100" s="48"/>
      <c r="H100" s="48"/>
      <c r="I100" s="43"/>
      <c r="J100" s="123"/>
      <c r="K100" s="123"/>
      <c r="L100" s="123"/>
      <c r="M100" s="48"/>
      <c r="N100" s="48"/>
      <c r="O100" s="48"/>
      <c r="P100" s="48"/>
      <c r="Q100" s="48"/>
      <c r="R100" s="48"/>
      <c r="S100"/>
      <c r="T100" s="137"/>
      <c r="U100" s="106"/>
      <c r="V100" s="18"/>
      <c r="W100" s="137"/>
      <c r="X100" s="138"/>
      <c r="Y100" s="130"/>
      <c r="Z100" s="18"/>
      <c r="AA100" s="18"/>
      <c r="AB100" s="18"/>
      <c r="AC100" s="51"/>
      <c r="AD100" s="51"/>
      <c r="AE100" s="51"/>
    </row>
    <row r="101" spans="6:31" s="15" customFormat="1" x14ac:dyDescent="0.25">
      <c r="F101" s="48"/>
      <c r="G101" s="48"/>
      <c r="H101" s="48"/>
      <c r="I101" s="43"/>
      <c r="J101" s="123"/>
      <c r="L101" s="48"/>
      <c r="M101" s="48"/>
      <c r="N101" s="48"/>
      <c r="O101" s="48"/>
      <c r="P101" s="48"/>
      <c r="Q101" s="48"/>
      <c r="R101" s="48"/>
      <c r="S101"/>
      <c r="T101" s="137"/>
      <c r="U101" s="106"/>
      <c r="V101" s="18"/>
      <c r="W101" s="137"/>
      <c r="X101" s="138"/>
      <c r="Y101" s="130"/>
      <c r="Z101" s="18"/>
      <c r="AA101" s="18"/>
      <c r="AB101" s="18"/>
      <c r="AC101" s="51"/>
      <c r="AD101" s="51"/>
      <c r="AE101" s="51"/>
    </row>
    <row r="102" spans="6:31" s="15" customFormat="1" x14ac:dyDescent="0.25">
      <c r="F102" s="48"/>
      <c r="G102" s="48"/>
      <c r="H102" s="48"/>
      <c r="I102" s="43"/>
      <c r="J102" s="123"/>
      <c r="L102" s="48"/>
      <c r="M102" s="48"/>
      <c r="N102" s="48"/>
      <c r="O102" s="48"/>
      <c r="P102" s="48"/>
      <c r="Q102" s="48"/>
      <c r="R102" s="48"/>
      <c r="S102"/>
      <c r="T102" s="137"/>
      <c r="U102" s="106"/>
      <c r="V102" s="18"/>
      <c r="W102" s="137"/>
      <c r="X102" s="138"/>
      <c r="Y102" s="130"/>
      <c r="Z102" s="18"/>
      <c r="AA102" s="18"/>
      <c r="AB102" s="18"/>
      <c r="AC102" s="51"/>
      <c r="AD102" s="51"/>
      <c r="AE102" s="51"/>
    </row>
    <row r="103" spans="6:31" s="15" customFormat="1" x14ac:dyDescent="0.25">
      <c r="F103" s="48"/>
      <c r="G103" s="48"/>
      <c r="H103" s="48"/>
      <c r="I103" s="43"/>
      <c r="J103" s="123"/>
      <c r="L103" s="48"/>
      <c r="M103" s="48"/>
      <c r="N103" s="48"/>
      <c r="O103" s="48"/>
      <c r="P103" s="48"/>
      <c r="Q103" s="48"/>
      <c r="R103" s="48"/>
      <c r="S103"/>
      <c r="T103" s="137"/>
      <c r="U103" s="106"/>
      <c r="V103" s="18"/>
      <c r="W103" s="137"/>
      <c r="X103" s="138"/>
      <c r="Y103" s="130"/>
      <c r="Z103" s="18"/>
      <c r="AA103" s="18"/>
      <c r="AB103" s="18"/>
      <c r="AC103" s="51"/>
      <c r="AD103" s="51"/>
      <c r="AE103" s="51"/>
    </row>
    <row r="104" spans="6:31" s="15" customFormat="1" x14ac:dyDescent="0.25">
      <c r="F104" s="48"/>
      <c r="G104" s="48"/>
      <c r="H104" s="48"/>
      <c r="I104" s="43"/>
      <c r="L104" s="48"/>
      <c r="M104" s="48"/>
      <c r="N104" s="48"/>
      <c r="O104" s="48"/>
      <c r="P104" s="48"/>
      <c r="Q104" s="48"/>
      <c r="R104" s="48"/>
      <c r="S104"/>
      <c r="T104" s="137"/>
      <c r="U104" s="106"/>
      <c r="V104" s="18"/>
      <c r="W104" s="137"/>
      <c r="X104" s="138"/>
      <c r="Y104" s="130"/>
      <c r="Z104" s="18"/>
      <c r="AA104" s="18"/>
      <c r="AB104" s="18"/>
      <c r="AC104" s="51"/>
      <c r="AD104" s="51"/>
      <c r="AE104" s="51"/>
    </row>
    <row r="105" spans="6:31" s="15" customFormat="1" x14ac:dyDescent="0.25">
      <c r="F105" s="48"/>
      <c r="G105" s="48"/>
      <c r="H105" s="48"/>
      <c r="I105" s="43"/>
      <c r="L105" s="48"/>
      <c r="M105" s="48"/>
      <c r="N105" s="48"/>
      <c r="O105" s="48"/>
      <c r="P105" s="48"/>
      <c r="Q105" s="48"/>
      <c r="R105" s="48"/>
      <c r="S105"/>
      <c r="T105" s="137"/>
      <c r="U105" s="106"/>
      <c r="V105" s="18"/>
      <c r="W105" s="137"/>
      <c r="X105" s="138"/>
      <c r="Y105" s="130"/>
      <c r="Z105" s="18"/>
      <c r="AA105" s="18"/>
      <c r="AB105" s="18"/>
      <c r="AC105" s="51"/>
      <c r="AD105" s="51"/>
      <c r="AE105" s="51"/>
    </row>
    <row r="106" spans="6:31" s="15" customFormat="1" x14ac:dyDescent="0.25">
      <c r="F106" s="48"/>
      <c r="G106" s="48"/>
      <c r="H106" s="48"/>
      <c r="I106" s="43"/>
      <c r="L106" s="48"/>
      <c r="M106" s="48"/>
      <c r="N106" s="48"/>
      <c r="O106" s="48"/>
      <c r="P106" s="48"/>
      <c r="Q106" s="48"/>
      <c r="R106" s="48"/>
      <c r="S106"/>
      <c r="T106" s="137"/>
      <c r="U106" s="106"/>
      <c r="V106" s="18"/>
      <c r="W106" s="137"/>
      <c r="X106" s="138"/>
      <c r="Y106" s="130"/>
      <c r="Z106" s="18"/>
      <c r="AA106" s="18"/>
      <c r="AB106" s="18"/>
      <c r="AC106" s="51"/>
      <c r="AD106" s="51"/>
      <c r="AE106" s="51"/>
    </row>
    <row r="107" spans="6:31" s="15" customFormat="1" x14ac:dyDescent="0.25">
      <c r="F107" s="48"/>
      <c r="G107" s="48"/>
      <c r="H107" s="48"/>
      <c r="I107" s="43"/>
      <c r="L107" s="48"/>
      <c r="M107" s="48"/>
      <c r="N107" s="48"/>
      <c r="O107" s="48"/>
      <c r="P107" s="48"/>
      <c r="Q107" s="48"/>
      <c r="R107" s="48"/>
      <c r="S107"/>
      <c r="T107" s="137"/>
      <c r="U107" s="106"/>
      <c r="V107" s="18"/>
      <c r="W107" s="137"/>
      <c r="X107" s="138"/>
      <c r="Y107" s="130"/>
      <c r="Z107" s="18"/>
      <c r="AA107" s="18"/>
      <c r="AB107" s="18"/>
      <c r="AC107" s="51"/>
      <c r="AD107" s="51"/>
      <c r="AE107" s="51"/>
    </row>
    <row r="108" spans="6:31" s="15" customFormat="1" x14ac:dyDescent="0.25">
      <c r="F108" s="48"/>
      <c r="G108" s="48"/>
      <c r="H108" s="48"/>
      <c r="I108" s="43"/>
      <c r="L108" s="48"/>
      <c r="M108" s="48"/>
      <c r="N108" s="48"/>
      <c r="O108" s="48"/>
      <c r="P108" s="48"/>
      <c r="Q108" s="48"/>
      <c r="R108" s="48"/>
      <c r="S108"/>
      <c r="T108" s="137"/>
      <c r="U108" s="106"/>
      <c r="V108" s="18"/>
      <c r="W108" s="137"/>
      <c r="X108" s="138"/>
      <c r="Y108" s="130"/>
      <c r="Z108" s="18"/>
      <c r="AA108" s="18"/>
      <c r="AB108" s="18"/>
      <c r="AC108" s="51"/>
      <c r="AD108" s="51"/>
      <c r="AE108" s="51"/>
    </row>
    <row r="109" spans="6:31" s="15" customFormat="1" x14ac:dyDescent="0.25">
      <c r="F109" s="48"/>
      <c r="G109" s="48"/>
      <c r="H109" s="48"/>
      <c r="I109" s="43"/>
      <c r="L109" s="48"/>
      <c r="M109" s="48"/>
      <c r="N109" s="48"/>
      <c r="O109" s="48"/>
      <c r="P109" s="48"/>
      <c r="Q109" s="48"/>
      <c r="R109" s="48"/>
      <c r="S109"/>
      <c r="T109" s="137"/>
      <c r="U109" s="106"/>
      <c r="V109" s="18"/>
      <c r="W109" s="137"/>
      <c r="X109" s="138"/>
      <c r="Y109" s="130"/>
      <c r="Z109" s="18"/>
      <c r="AA109" s="18"/>
      <c r="AB109" s="18"/>
      <c r="AC109" s="51"/>
      <c r="AD109" s="51"/>
      <c r="AE109" s="51"/>
    </row>
    <row r="110" spans="6:31" s="15" customFormat="1" x14ac:dyDescent="0.25">
      <c r="F110" s="48"/>
      <c r="G110" s="48"/>
      <c r="H110" s="48"/>
      <c r="I110" s="43"/>
      <c r="L110" s="48"/>
      <c r="M110" s="48"/>
      <c r="N110" s="48"/>
      <c r="O110" s="48"/>
      <c r="P110" s="48"/>
      <c r="Q110" s="48"/>
      <c r="R110" s="48"/>
      <c r="S110"/>
      <c r="T110" s="137"/>
      <c r="U110" s="106"/>
      <c r="V110" s="18"/>
      <c r="W110" s="137"/>
      <c r="X110" s="138"/>
      <c r="Y110" s="130"/>
      <c r="Z110" s="18"/>
      <c r="AA110" s="18"/>
      <c r="AB110" s="18"/>
      <c r="AC110" s="51"/>
      <c r="AD110" s="51"/>
      <c r="AE110" s="51"/>
    </row>
    <row r="111" spans="6:31" s="15" customFormat="1" x14ac:dyDescent="0.25">
      <c r="F111" s="48"/>
      <c r="G111" s="48"/>
      <c r="H111" s="48"/>
      <c r="I111" s="43"/>
      <c r="L111" s="48"/>
      <c r="M111" s="48"/>
      <c r="N111" s="48"/>
      <c r="O111" s="48"/>
      <c r="P111" s="48"/>
      <c r="Q111" s="48"/>
      <c r="R111" s="48"/>
      <c r="S111"/>
      <c r="T111" s="137"/>
      <c r="U111" s="106"/>
      <c r="V111" s="18"/>
      <c r="W111" s="137"/>
      <c r="X111" s="138"/>
      <c r="Y111" s="130"/>
      <c r="Z111" s="18"/>
      <c r="AA111" s="18"/>
      <c r="AB111" s="18"/>
      <c r="AC111" s="51"/>
      <c r="AD111" s="51"/>
      <c r="AE111" s="51"/>
    </row>
    <row r="112" spans="6:31" s="15" customFormat="1" x14ac:dyDescent="0.25">
      <c r="F112" s="48"/>
      <c r="G112" s="48"/>
      <c r="H112" s="48"/>
      <c r="I112" s="43"/>
      <c r="L112" s="48"/>
      <c r="M112" s="48"/>
      <c r="N112" s="48"/>
      <c r="O112" s="48"/>
      <c r="P112" s="48"/>
      <c r="Q112" s="48"/>
      <c r="R112" s="48"/>
      <c r="S112"/>
      <c r="T112" s="137"/>
      <c r="U112" s="106"/>
      <c r="V112" s="18"/>
      <c r="W112" s="137"/>
      <c r="X112" s="138"/>
      <c r="Y112" s="130"/>
      <c r="Z112" s="18"/>
      <c r="AA112" s="18"/>
      <c r="AB112" s="18"/>
      <c r="AC112" s="51"/>
      <c r="AD112" s="51"/>
      <c r="AE112" s="51"/>
    </row>
    <row r="113" spans="6:31" s="15" customFormat="1" x14ac:dyDescent="0.25">
      <c r="F113" s="48"/>
      <c r="G113" s="48"/>
      <c r="H113" s="48"/>
      <c r="I113" s="43"/>
      <c r="L113" s="48"/>
      <c r="M113" s="48"/>
      <c r="N113" s="48"/>
      <c r="O113" s="48"/>
      <c r="P113" s="48"/>
      <c r="Q113" s="48"/>
      <c r="R113" s="48"/>
      <c r="S113"/>
      <c r="T113" s="137"/>
      <c r="U113" s="106"/>
      <c r="V113" s="18"/>
      <c r="W113" s="137"/>
      <c r="X113" s="138"/>
      <c r="Y113" s="130"/>
      <c r="Z113" s="18"/>
      <c r="AA113" s="18"/>
      <c r="AB113" s="18"/>
      <c r="AC113" s="51"/>
      <c r="AD113" s="51"/>
      <c r="AE113" s="51"/>
    </row>
    <row r="114" spans="6:31" s="15" customFormat="1" x14ac:dyDescent="0.25">
      <c r="F114" s="48"/>
      <c r="G114" s="48"/>
      <c r="H114" s="48"/>
      <c r="I114" s="43"/>
      <c r="L114" s="48"/>
      <c r="M114" s="48"/>
      <c r="N114" s="48"/>
      <c r="O114" s="48"/>
      <c r="P114" s="48"/>
      <c r="Q114" s="48"/>
      <c r="R114" s="48"/>
      <c r="S114"/>
      <c r="T114" s="137"/>
      <c r="U114" s="106"/>
      <c r="V114" s="18"/>
      <c r="W114" s="137"/>
      <c r="X114" s="138"/>
      <c r="Y114" s="130"/>
      <c r="Z114" s="18"/>
      <c r="AA114" s="18"/>
      <c r="AB114" s="18"/>
      <c r="AC114" s="51"/>
      <c r="AD114" s="51"/>
      <c r="AE114" s="51"/>
    </row>
    <row r="115" spans="6:31" s="15" customFormat="1" x14ac:dyDescent="0.25">
      <c r="F115" s="48"/>
      <c r="G115" s="48"/>
      <c r="H115" s="48"/>
      <c r="I115" s="43"/>
      <c r="L115" s="48"/>
      <c r="M115" s="48"/>
      <c r="N115" s="48"/>
      <c r="O115" s="48"/>
      <c r="P115" s="48"/>
      <c r="Q115" s="48"/>
      <c r="R115" s="48"/>
      <c r="S115"/>
      <c r="T115" s="137"/>
      <c r="U115" s="106"/>
      <c r="V115" s="18"/>
      <c r="W115" s="137"/>
      <c r="X115" s="138"/>
      <c r="Y115" s="130"/>
      <c r="Z115" s="18"/>
      <c r="AA115" s="18"/>
      <c r="AB115" s="18"/>
      <c r="AC115" s="51"/>
      <c r="AD115" s="51"/>
      <c r="AE115" s="51"/>
    </row>
    <row r="116" spans="6:31" s="15" customFormat="1" x14ac:dyDescent="0.25">
      <c r="F116" s="48"/>
      <c r="G116" s="48"/>
      <c r="H116" s="48"/>
      <c r="I116" s="43"/>
      <c r="L116" s="48"/>
      <c r="M116" s="48"/>
      <c r="N116" s="48"/>
      <c r="O116" s="48"/>
      <c r="P116" s="48"/>
      <c r="Q116" s="48"/>
      <c r="R116" s="48"/>
      <c r="S116"/>
      <c r="T116" s="137"/>
      <c r="U116" s="106"/>
      <c r="V116" s="18"/>
      <c r="W116" s="137"/>
      <c r="X116" s="138"/>
      <c r="Y116" s="130"/>
      <c r="Z116" s="18"/>
      <c r="AA116" s="18"/>
      <c r="AB116" s="18"/>
      <c r="AC116" s="51"/>
      <c r="AD116" s="51"/>
      <c r="AE116" s="51"/>
    </row>
    <row r="117" spans="6:31" s="15" customFormat="1" x14ac:dyDescent="0.25">
      <c r="F117" s="48"/>
      <c r="G117" s="48"/>
      <c r="H117" s="48"/>
      <c r="I117" s="43"/>
      <c r="L117" s="48"/>
      <c r="M117" s="48"/>
      <c r="N117" s="48"/>
      <c r="O117" s="48"/>
      <c r="P117" s="48"/>
      <c r="Q117" s="48"/>
      <c r="R117" s="48"/>
      <c r="S117"/>
      <c r="T117" s="137"/>
      <c r="U117" s="106"/>
      <c r="V117" s="18"/>
      <c r="W117" s="137"/>
      <c r="X117" s="138"/>
      <c r="Y117" s="130"/>
      <c r="Z117" s="18"/>
      <c r="AA117" s="18"/>
      <c r="AB117" s="18"/>
      <c r="AC117" s="51"/>
      <c r="AD117" s="51"/>
      <c r="AE117" s="51"/>
    </row>
    <row r="118" spans="6:31" s="15" customFormat="1" x14ac:dyDescent="0.25">
      <c r="F118" s="48"/>
      <c r="G118" s="48"/>
      <c r="H118" s="48"/>
      <c r="I118" s="43"/>
      <c r="L118" s="48"/>
      <c r="M118" s="48"/>
      <c r="N118" s="48"/>
      <c r="O118" s="48"/>
      <c r="P118" s="48"/>
      <c r="Q118" s="48"/>
      <c r="R118" s="48"/>
      <c r="S118"/>
      <c r="T118" s="137"/>
      <c r="U118" s="106"/>
      <c r="V118" s="18"/>
      <c r="W118" s="137"/>
      <c r="X118" s="138"/>
      <c r="Y118" s="130"/>
      <c r="Z118" s="18"/>
      <c r="AA118" s="18"/>
      <c r="AB118" s="18"/>
      <c r="AC118" s="51"/>
      <c r="AD118" s="51"/>
      <c r="AE118" s="51"/>
    </row>
    <row r="119" spans="6:31" s="15" customFormat="1" x14ac:dyDescent="0.25">
      <c r="F119" s="48"/>
      <c r="G119" s="48"/>
      <c r="H119" s="48"/>
      <c r="I119" s="43"/>
      <c r="L119" s="48"/>
      <c r="M119" s="48"/>
      <c r="N119" s="48"/>
      <c r="O119" s="48"/>
      <c r="P119" s="48"/>
      <c r="Q119" s="48"/>
      <c r="R119" s="48"/>
      <c r="S119"/>
      <c r="T119" s="137"/>
      <c r="U119" s="106"/>
      <c r="V119" s="18"/>
      <c r="W119" s="137"/>
      <c r="X119" s="138"/>
      <c r="Y119" s="130"/>
      <c r="Z119" s="18"/>
      <c r="AA119" s="18"/>
      <c r="AB119" s="18"/>
      <c r="AC119" s="51"/>
      <c r="AD119" s="51"/>
      <c r="AE119" s="51"/>
    </row>
    <row r="120" spans="6:31" s="15" customFormat="1" x14ac:dyDescent="0.25">
      <c r="F120" s="48"/>
      <c r="G120" s="48"/>
      <c r="H120" s="48"/>
      <c r="I120" s="43"/>
      <c r="L120" s="48"/>
      <c r="M120" s="48"/>
      <c r="N120" s="48"/>
      <c r="O120" s="48"/>
      <c r="P120" s="48"/>
      <c r="Q120" s="48"/>
      <c r="R120" s="48"/>
      <c r="S120"/>
      <c r="T120" s="137"/>
      <c r="U120" s="106"/>
      <c r="V120" s="18"/>
      <c r="W120" s="137"/>
      <c r="X120" s="138"/>
      <c r="Y120" s="130"/>
      <c r="Z120" s="18"/>
      <c r="AA120" s="18"/>
      <c r="AB120" s="18"/>
      <c r="AC120" s="51"/>
      <c r="AD120" s="51"/>
      <c r="AE120" s="51"/>
    </row>
    <row r="121" spans="6:31" s="15" customFormat="1" x14ac:dyDescent="0.25">
      <c r="F121" s="48"/>
      <c r="G121" s="48"/>
      <c r="H121" s="48"/>
      <c r="I121" s="43"/>
      <c r="L121" s="48"/>
      <c r="M121" s="48"/>
      <c r="N121" s="48"/>
      <c r="O121" s="48"/>
      <c r="P121" s="48"/>
      <c r="Q121" s="48"/>
      <c r="R121" s="48"/>
      <c r="S121"/>
      <c r="T121" s="137"/>
      <c r="U121" s="106"/>
      <c r="V121" s="18"/>
      <c r="W121" s="137"/>
      <c r="X121" s="138"/>
      <c r="Y121" s="130"/>
      <c r="Z121" s="18"/>
      <c r="AA121" s="18"/>
      <c r="AB121" s="18"/>
      <c r="AC121" s="51"/>
      <c r="AD121" s="51"/>
      <c r="AE121" s="51"/>
    </row>
    <row r="122" spans="6:31" s="15" customFormat="1" x14ac:dyDescent="0.25">
      <c r="F122" s="48"/>
      <c r="G122" s="48"/>
      <c r="H122" s="48"/>
      <c r="I122" s="43"/>
      <c r="L122" s="48"/>
      <c r="M122" s="48"/>
      <c r="N122" s="48"/>
      <c r="O122" s="48"/>
      <c r="P122" s="48"/>
      <c r="Q122" s="48"/>
      <c r="R122" s="48"/>
      <c r="S122"/>
      <c r="T122" s="137"/>
      <c r="U122" s="106"/>
      <c r="V122" s="18"/>
      <c r="W122" s="137"/>
      <c r="X122" s="138"/>
      <c r="Y122" s="130"/>
      <c r="Z122" s="18"/>
      <c r="AA122" s="18"/>
      <c r="AB122" s="18"/>
      <c r="AC122" s="51"/>
      <c r="AD122" s="51"/>
      <c r="AE122" s="51"/>
    </row>
    <row r="123" spans="6:31" s="15" customFormat="1" x14ac:dyDescent="0.25">
      <c r="F123" s="48"/>
      <c r="G123" s="48"/>
      <c r="H123" s="48"/>
      <c r="I123" s="43"/>
      <c r="L123" s="48"/>
      <c r="M123" s="48"/>
      <c r="N123" s="48"/>
      <c r="O123" s="48"/>
      <c r="P123" s="48"/>
      <c r="Q123" s="48"/>
      <c r="R123" s="48"/>
      <c r="S123"/>
      <c r="T123" s="137"/>
      <c r="U123" s="106"/>
      <c r="V123" s="18"/>
      <c r="W123" s="137"/>
      <c r="X123" s="138"/>
      <c r="Y123" s="130"/>
      <c r="Z123" s="18"/>
      <c r="AA123" s="18"/>
      <c r="AB123" s="18"/>
      <c r="AC123" s="51"/>
      <c r="AD123" s="51"/>
      <c r="AE123" s="51"/>
    </row>
    <row r="124" spans="6:31" s="15" customFormat="1" x14ac:dyDescent="0.25">
      <c r="F124" s="48"/>
      <c r="G124" s="48"/>
      <c r="H124" s="48"/>
      <c r="I124" s="43"/>
      <c r="L124" s="48"/>
      <c r="M124" s="48"/>
      <c r="N124" s="48"/>
      <c r="O124" s="48"/>
      <c r="P124" s="48"/>
      <c r="Q124" s="48"/>
      <c r="R124" s="48"/>
      <c r="S124"/>
      <c r="T124" s="137"/>
      <c r="U124" s="106"/>
      <c r="V124" s="18"/>
      <c r="W124" s="137"/>
      <c r="X124" s="138"/>
      <c r="Y124" s="130"/>
      <c r="Z124" s="18"/>
      <c r="AA124" s="18"/>
      <c r="AB124" s="18"/>
      <c r="AC124" s="51"/>
      <c r="AD124" s="51"/>
      <c r="AE124" s="51"/>
    </row>
    <row r="125" spans="6:31" s="15" customFormat="1" x14ac:dyDescent="0.25">
      <c r="F125" s="48"/>
      <c r="G125" s="48"/>
      <c r="H125" s="48"/>
      <c r="I125" s="43"/>
      <c r="L125" s="48"/>
      <c r="M125" s="48"/>
      <c r="N125" s="48"/>
      <c r="O125" s="48"/>
      <c r="P125" s="48"/>
      <c r="Q125" s="48"/>
      <c r="R125" s="48"/>
      <c r="S125"/>
      <c r="T125" s="137"/>
      <c r="U125" s="106"/>
      <c r="V125" s="18"/>
      <c r="W125" s="137"/>
      <c r="X125" s="138"/>
      <c r="Y125" s="130"/>
      <c r="Z125" s="18"/>
      <c r="AA125" s="18"/>
      <c r="AB125" s="18"/>
      <c r="AC125" s="51"/>
      <c r="AD125" s="51"/>
      <c r="AE125" s="51"/>
    </row>
    <row r="126" spans="6:31" s="15" customFormat="1" x14ac:dyDescent="0.25">
      <c r="F126" s="48"/>
      <c r="G126" s="48"/>
      <c r="H126" s="48"/>
      <c r="I126" s="43"/>
      <c r="L126" s="48"/>
      <c r="M126" s="48"/>
      <c r="N126" s="48"/>
      <c r="O126" s="48"/>
      <c r="P126" s="48"/>
      <c r="Q126" s="48"/>
      <c r="R126" s="48"/>
      <c r="S126"/>
      <c r="T126" s="137"/>
      <c r="U126" s="106"/>
      <c r="V126" s="18"/>
      <c r="W126" s="137"/>
      <c r="X126" s="138"/>
      <c r="Y126" s="130"/>
      <c r="Z126" s="18"/>
      <c r="AA126" s="18"/>
      <c r="AB126" s="18"/>
      <c r="AC126" s="51"/>
      <c r="AD126" s="51"/>
      <c r="AE126" s="51"/>
    </row>
    <row r="127" spans="6:31" s="15" customFormat="1" x14ac:dyDescent="0.25">
      <c r="F127" s="48"/>
      <c r="G127" s="48"/>
      <c r="H127" s="48"/>
      <c r="I127" s="43"/>
      <c r="L127" s="48"/>
      <c r="M127" s="48"/>
      <c r="N127" s="48"/>
      <c r="O127" s="48"/>
      <c r="P127" s="48"/>
      <c r="Q127" s="48"/>
      <c r="R127" s="48"/>
      <c r="S127"/>
      <c r="T127" s="137"/>
      <c r="U127" s="106"/>
      <c r="V127" s="18"/>
      <c r="W127" s="137"/>
      <c r="X127" s="138"/>
      <c r="Y127" s="130"/>
      <c r="Z127" s="18"/>
      <c r="AA127" s="18"/>
      <c r="AB127" s="18"/>
      <c r="AC127" s="51"/>
      <c r="AD127" s="51"/>
      <c r="AE127" s="51"/>
    </row>
    <row r="128" spans="6:31" s="15" customFormat="1" x14ac:dyDescent="0.25">
      <c r="F128" s="48"/>
      <c r="G128" s="48"/>
      <c r="H128" s="48"/>
      <c r="I128" s="43"/>
      <c r="L128" s="48"/>
      <c r="M128" s="48"/>
      <c r="N128" s="48"/>
      <c r="O128" s="48"/>
      <c r="P128" s="48"/>
      <c r="Q128" s="48"/>
      <c r="R128" s="48"/>
      <c r="S128"/>
      <c r="T128" s="137"/>
      <c r="U128" s="106"/>
      <c r="V128" s="18"/>
      <c r="W128" s="137"/>
      <c r="X128" s="138"/>
      <c r="Y128" s="130"/>
      <c r="Z128" s="18"/>
      <c r="AA128" s="18"/>
      <c r="AB128" s="18"/>
      <c r="AC128" s="51"/>
      <c r="AD128" s="51"/>
      <c r="AE128" s="51"/>
    </row>
    <row r="129" spans="6:31" s="15" customFormat="1" x14ac:dyDescent="0.25">
      <c r="F129" s="48"/>
      <c r="G129" s="48"/>
      <c r="H129" s="48"/>
      <c r="I129" s="43"/>
      <c r="L129" s="48"/>
      <c r="M129" s="48"/>
      <c r="N129" s="48"/>
      <c r="O129" s="48"/>
      <c r="P129" s="48"/>
      <c r="Q129" s="48"/>
      <c r="R129" s="48"/>
      <c r="S129"/>
      <c r="T129" s="137"/>
      <c r="U129" s="106"/>
      <c r="V129" s="18"/>
      <c r="W129" s="137"/>
      <c r="X129" s="138"/>
      <c r="Y129" s="130"/>
      <c r="Z129" s="18"/>
      <c r="AA129" s="18"/>
      <c r="AB129" s="18"/>
      <c r="AC129" s="51"/>
      <c r="AD129" s="51"/>
      <c r="AE129" s="51"/>
    </row>
  </sheetData>
  <mergeCells count="18">
    <mergeCell ref="N5:N6"/>
    <mergeCell ref="O5:O6"/>
    <mergeCell ref="W4:X5"/>
    <mergeCell ref="T4:U5"/>
    <mergeCell ref="I5:I6"/>
    <mergeCell ref="J5:J6"/>
    <mergeCell ref="A5:A6"/>
    <mergeCell ref="H5:H6"/>
    <mergeCell ref="K5:L5"/>
    <mergeCell ref="B5:B6"/>
    <mergeCell ref="C5:C6"/>
    <mergeCell ref="D5:D6"/>
    <mergeCell ref="E5:F5"/>
    <mergeCell ref="P5:P6"/>
    <mergeCell ref="Q5:R5"/>
    <mergeCell ref="N4:R4"/>
    <mergeCell ref="B4:F4"/>
    <mergeCell ref="H4:L4"/>
  </mergeCells>
  <conditionalFormatting sqref="X12:X14 X29:X30 X35:X36 X70:X71 X85:X86 X19:X20 X23 X42:X43 X51:X52 X61:X62 X76:X77">
    <cfRule type="containsText" dxfId="173" priority="233" operator="containsText" text="decrease">
      <formula>NOT(ISERROR(SEARCH("decrease",X12)))</formula>
    </cfRule>
    <cfRule type="containsText" dxfId="172" priority="234" operator="containsText" text="increase">
      <formula>NOT(ISERROR(SEARCH("increase",X12)))</formula>
    </cfRule>
  </conditionalFormatting>
  <conditionalFormatting sqref="X6">
    <cfRule type="containsText" dxfId="171" priority="231" operator="containsText" text="increase">
      <formula>NOT(ISERROR(SEARCH("increase",X6)))</formula>
    </cfRule>
    <cfRule type="containsText" dxfId="170" priority="232" operator="containsText" text="decrease">
      <formula>NOT(ISERROR(SEARCH("decrease",X6)))</formula>
    </cfRule>
  </conditionalFormatting>
  <conditionalFormatting sqref="X25:X26">
    <cfRule type="containsText" dxfId="169" priority="229" operator="containsText" text="decrease">
      <formula>NOT(ISERROR(SEARCH("decrease",X25)))</formula>
    </cfRule>
    <cfRule type="containsText" dxfId="168" priority="230" operator="containsText" text="increase">
      <formula>NOT(ISERROR(SEARCH("increase",X25)))</formula>
    </cfRule>
  </conditionalFormatting>
  <conditionalFormatting sqref="X33">
    <cfRule type="containsText" dxfId="167" priority="227" operator="containsText" text="decrease">
      <formula>NOT(ISERROR(SEARCH("decrease",X33)))</formula>
    </cfRule>
    <cfRule type="containsText" dxfId="166" priority="228" operator="containsText" text="increase">
      <formula>NOT(ISERROR(SEARCH("increase",X33)))</formula>
    </cfRule>
  </conditionalFormatting>
  <conditionalFormatting sqref="X65">
    <cfRule type="containsText" dxfId="165" priority="225" operator="containsText" text="decrease">
      <formula>NOT(ISERROR(SEARCH("decrease",X65)))</formula>
    </cfRule>
    <cfRule type="containsText" dxfId="164" priority="226" operator="containsText" text="increase">
      <formula>NOT(ISERROR(SEARCH("increase",X65)))</formula>
    </cfRule>
  </conditionalFormatting>
  <conditionalFormatting sqref="X68:X69">
    <cfRule type="containsText" dxfId="163" priority="223" operator="containsText" text="decrease">
      <formula>NOT(ISERROR(SEARCH("decrease",X68)))</formula>
    </cfRule>
    <cfRule type="containsText" dxfId="162" priority="224" operator="containsText" text="increase">
      <formula>NOT(ISERROR(SEARCH("increase",X68)))</formula>
    </cfRule>
  </conditionalFormatting>
  <conditionalFormatting sqref="X79:X80">
    <cfRule type="containsText" dxfId="161" priority="221" operator="containsText" text="decrease">
      <formula>NOT(ISERROR(SEARCH("decrease",X79)))</formula>
    </cfRule>
    <cfRule type="containsText" dxfId="160" priority="222" operator="containsText" text="increase">
      <formula>NOT(ISERROR(SEARCH("increase",X79)))</formula>
    </cfRule>
  </conditionalFormatting>
  <conditionalFormatting sqref="X10:X11">
    <cfRule type="containsText" dxfId="159" priority="219" operator="containsText" text="decrease">
      <formula>NOT(ISERROR(SEARCH("decrease",X10)))</formula>
    </cfRule>
    <cfRule type="containsText" dxfId="158" priority="220" operator="containsText" text="increase">
      <formula>NOT(ISERROR(SEARCH("increase",X10)))</formula>
    </cfRule>
  </conditionalFormatting>
  <conditionalFormatting sqref="W53:W60">
    <cfRule type="containsText" dxfId="157" priority="191" operator="containsText" text="decrease">
      <formula>NOT(ISERROR(SEARCH("decrease",W53)))</formula>
    </cfRule>
    <cfRule type="containsText" dxfId="156" priority="192" operator="containsText" text="increase">
      <formula>NOT(ISERROR(SEARCH("increase",W53)))</formula>
    </cfRule>
  </conditionalFormatting>
  <conditionalFormatting sqref="X21:X22">
    <cfRule type="containsText" dxfId="155" priority="215" operator="containsText" text="decrease">
      <formula>NOT(ISERROR(SEARCH("decrease",X21)))</formula>
    </cfRule>
    <cfRule type="containsText" dxfId="154" priority="216" operator="containsText" text="increase">
      <formula>NOT(ISERROR(SEARCH("increase",X21)))</formula>
    </cfRule>
  </conditionalFormatting>
  <conditionalFormatting sqref="X24">
    <cfRule type="containsText" dxfId="153" priority="213" operator="containsText" text="decrease">
      <formula>NOT(ISERROR(SEARCH("decrease",X24)))</formula>
    </cfRule>
    <cfRule type="containsText" dxfId="152" priority="214" operator="containsText" text="increase">
      <formula>NOT(ISERROR(SEARCH("increase",X24)))</formula>
    </cfRule>
  </conditionalFormatting>
  <conditionalFormatting sqref="X27:X28">
    <cfRule type="containsText" dxfId="151" priority="211" operator="containsText" text="decrease">
      <formula>NOT(ISERROR(SEARCH("decrease",X27)))</formula>
    </cfRule>
    <cfRule type="containsText" dxfId="150" priority="212" operator="containsText" text="increase">
      <formula>NOT(ISERROR(SEARCH("increase",X27)))</formula>
    </cfRule>
  </conditionalFormatting>
  <conditionalFormatting sqref="X31:X32">
    <cfRule type="containsText" dxfId="149" priority="209" operator="containsText" text="decrease">
      <formula>NOT(ISERROR(SEARCH("decrease",X31)))</formula>
    </cfRule>
    <cfRule type="containsText" dxfId="148" priority="210" operator="containsText" text="increase">
      <formula>NOT(ISERROR(SEARCH("increase",X31)))</formula>
    </cfRule>
  </conditionalFormatting>
  <conditionalFormatting sqref="X34">
    <cfRule type="containsText" dxfId="147" priority="207" operator="containsText" text="decrease">
      <formula>NOT(ISERROR(SEARCH("decrease",X34)))</formula>
    </cfRule>
    <cfRule type="containsText" dxfId="146" priority="208" operator="containsText" text="increase">
      <formula>NOT(ISERROR(SEARCH("increase",X34)))</formula>
    </cfRule>
  </conditionalFormatting>
  <conditionalFormatting sqref="X37:X41">
    <cfRule type="containsText" dxfId="145" priority="205" operator="containsText" text="decrease">
      <formula>NOT(ISERROR(SEARCH("decrease",X37)))</formula>
    </cfRule>
    <cfRule type="containsText" dxfId="144" priority="206" operator="containsText" text="increase">
      <formula>NOT(ISERROR(SEARCH("increase",X37)))</formula>
    </cfRule>
  </conditionalFormatting>
  <conditionalFormatting sqref="X15:X18">
    <cfRule type="containsText" dxfId="143" priority="203" operator="containsText" text="decrease">
      <formula>NOT(ISERROR(SEARCH("decrease",X15)))</formula>
    </cfRule>
    <cfRule type="containsText" dxfId="142" priority="204" operator="containsText" text="increase">
      <formula>NOT(ISERROR(SEARCH("increase",X15)))</formula>
    </cfRule>
  </conditionalFormatting>
  <conditionalFormatting sqref="W15:W18">
    <cfRule type="containsText" dxfId="141" priority="201" operator="containsText" text="decrease">
      <formula>NOT(ISERROR(SEARCH("decrease",W15)))</formula>
    </cfRule>
    <cfRule type="containsText" dxfId="140" priority="202" operator="containsText" text="increase">
      <formula>NOT(ISERROR(SEARCH("increase",W15)))</formula>
    </cfRule>
  </conditionalFormatting>
  <conditionalFormatting sqref="X44:X50">
    <cfRule type="containsText" dxfId="139" priority="199" operator="containsText" text="decrease">
      <formula>NOT(ISERROR(SEARCH("decrease",X44)))</formula>
    </cfRule>
    <cfRule type="containsText" dxfId="138" priority="200" operator="containsText" text="increase">
      <formula>NOT(ISERROR(SEARCH("increase",X44)))</formula>
    </cfRule>
  </conditionalFormatting>
  <conditionalFormatting sqref="B15:F18">
    <cfRule type="containsText" dxfId="137" priority="197" operator="containsText" text="decrease">
      <formula>NOT(ISERROR(SEARCH("decrease",B15)))</formula>
    </cfRule>
    <cfRule type="containsText" dxfId="136" priority="198" operator="containsText" text="increase">
      <formula>NOT(ISERROR(SEARCH("increase",B15)))</formula>
    </cfRule>
  </conditionalFormatting>
  <conditionalFormatting sqref="B53:F60">
    <cfRule type="containsText" dxfId="135" priority="195" operator="containsText" text="decrease">
      <formula>NOT(ISERROR(SEARCH("decrease",B53)))</formula>
    </cfRule>
    <cfRule type="containsText" dxfId="134" priority="196" operator="containsText" text="increase">
      <formula>NOT(ISERROR(SEARCH("increase",B53)))</formula>
    </cfRule>
  </conditionalFormatting>
  <conditionalFormatting sqref="X53:X60">
    <cfRule type="containsText" dxfId="133" priority="193" operator="containsText" text="decrease">
      <formula>NOT(ISERROR(SEARCH("decrease",X53)))</formula>
    </cfRule>
    <cfRule type="containsText" dxfId="132" priority="194" operator="containsText" text="increase">
      <formula>NOT(ISERROR(SEARCH("increase",X53)))</formula>
    </cfRule>
  </conditionalFormatting>
  <conditionalFormatting sqref="X78">
    <cfRule type="containsText" dxfId="131" priority="183" operator="containsText" text="decrease">
      <formula>NOT(ISERROR(SEARCH("decrease",X78)))</formula>
    </cfRule>
    <cfRule type="containsText" dxfId="130" priority="184" operator="containsText" text="increase">
      <formula>NOT(ISERROR(SEARCH("increase",X78)))</formula>
    </cfRule>
  </conditionalFormatting>
  <conditionalFormatting sqref="X63:X64">
    <cfRule type="containsText" dxfId="129" priority="189" operator="containsText" text="decrease">
      <formula>NOT(ISERROR(SEARCH("decrease",X63)))</formula>
    </cfRule>
    <cfRule type="containsText" dxfId="128" priority="190" operator="containsText" text="increase">
      <formula>NOT(ISERROR(SEARCH("increase",X63)))</formula>
    </cfRule>
  </conditionalFormatting>
  <conditionalFormatting sqref="X66:X67">
    <cfRule type="containsText" dxfId="127" priority="187" operator="containsText" text="decrease">
      <formula>NOT(ISERROR(SEARCH("decrease",X66)))</formula>
    </cfRule>
    <cfRule type="containsText" dxfId="126" priority="188" operator="containsText" text="increase">
      <formula>NOT(ISERROR(SEARCH("increase",X66)))</formula>
    </cfRule>
  </conditionalFormatting>
  <conditionalFormatting sqref="X69">
    <cfRule type="containsText" dxfId="125" priority="185" operator="containsText" text="decrease">
      <formula>NOT(ISERROR(SEARCH("decrease",X69)))</formula>
    </cfRule>
    <cfRule type="containsText" dxfId="124" priority="186" operator="containsText" text="increase">
      <formula>NOT(ISERROR(SEARCH("increase",X69)))</formula>
    </cfRule>
  </conditionalFormatting>
  <conditionalFormatting sqref="X81:X84">
    <cfRule type="containsText" dxfId="123" priority="181" operator="containsText" text="decrease">
      <formula>NOT(ISERROR(SEARCH("decrease",X81)))</formula>
    </cfRule>
    <cfRule type="containsText" dxfId="122" priority="182" operator="containsText" text="increase">
      <formula>NOT(ISERROR(SEARCH("increase",X81)))</formula>
    </cfRule>
  </conditionalFormatting>
  <conditionalFormatting sqref="X87:X90">
    <cfRule type="containsText" dxfId="121" priority="179" operator="containsText" text="decrease">
      <formula>NOT(ISERROR(SEARCH("decrease",X87)))</formula>
    </cfRule>
    <cfRule type="containsText" dxfId="120" priority="180" operator="containsText" text="increase">
      <formula>NOT(ISERROR(SEARCH("increase",X87)))</formula>
    </cfRule>
  </conditionalFormatting>
  <conditionalFormatting sqref="X72:X74">
    <cfRule type="containsText" dxfId="119" priority="167" operator="containsText" text="decrease">
      <formula>NOT(ISERROR(SEARCH("decrease",X72)))</formula>
    </cfRule>
    <cfRule type="containsText" dxfId="118" priority="168" operator="containsText" text="increase">
      <formula>NOT(ISERROR(SEARCH("increase",X72)))</formula>
    </cfRule>
  </conditionalFormatting>
  <conditionalFormatting sqref="X7:X74 X76:X90">
    <cfRule type="containsText" dxfId="117" priority="165" operator="containsText" text="decrease">
      <formula>NOT(ISERROR(SEARCH("decrease",X7)))</formula>
    </cfRule>
    <cfRule type="containsText" dxfId="116" priority="166" operator="containsText" text="increase">
      <formula>NOT(ISERROR(SEARCH("increase",X7)))</formula>
    </cfRule>
  </conditionalFormatting>
  <conditionalFormatting sqref="U12:U14 U29:U30 U35:U36 U70:U71 U85:U86 U19:U20 U42:U43 U51:U52 U61:U62 U76:U77">
    <cfRule type="containsText" dxfId="115" priority="163" operator="containsText" text="decrease">
      <formula>NOT(ISERROR(SEARCH("decrease",U12)))</formula>
    </cfRule>
    <cfRule type="containsText" dxfId="114" priority="164" operator="containsText" text="increase">
      <formula>NOT(ISERROR(SEARCH("increase",U12)))</formula>
    </cfRule>
  </conditionalFormatting>
  <conditionalFormatting sqref="U6">
    <cfRule type="containsText" dxfId="113" priority="161" operator="containsText" text="increase">
      <formula>NOT(ISERROR(SEARCH("increase",U6)))</formula>
    </cfRule>
    <cfRule type="containsText" dxfId="112" priority="162" operator="containsText" text="decrease">
      <formula>NOT(ISERROR(SEARCH("decrease",U6)))</formula>
    </cfRule>
  </conditionalFormatting>
  <conditionalFormatting sqref="U15:U18">
    <cfRule type="containsText" dxfId="111" priority="135" operator="containsText" text="decrease">
      <formula>NOT(ISERROR(SEARCH("decrease",U15)))</formula>
    </cfRule>
    <cfRule type="containsText" dxfId="110" priority="136" operator="containsText" text="increase">
      <formula>NOT(ISERROR(SEARCH("increase",U15)))</formula>
    </cfRule>
  </conditionalFormatting>
  <conditionalFormatting sqref="U53:U60">
    <cfRule type="containsText" dxfId="109" priority="129" operator="containsText" text="decrease">
      <formula>NOT(ISERROR(SEARCH("decrease",U53)))</formula>
    </cfRule>
    <cfRule type="containsText" dxfId="108" priority="130" operator="containsText" text="increase">
      <formula>NOT(ISERROR(SEARCH("increase",U53)))</formula>
    </cfRule>
  </conditionalFormatting>
  <conditionalFormatting sqref="U90">
    <cfRule type="containsText" dxfId="107" priority="115" operator="containsText" text="decrease">
      <formula>NOT(ISERROR(SEARCH("decrease",U90)))</formula>
    </cfRule>
    <cfRule type="containsText" dxfId="106" priority="116" operator="containsText" text="increase">
      <formula>NOT(ISERROR(SEARCH("increase",U90)))</formula>
    </cfRule>
  </conditionalFormatting>
  <conditionalFormatting sqref="U8:U9 U29:U30 U35:U36 U42:U43 U51:U62 U70:U71 U76:U77 U85:U86 U90 U12:U20">
    <cfRule type="containsText" dxfId="105" priority="111" operator="containsText" text="decrease">
      <formula>NOT(ISERROR(SEARCH("decrease",U8)))</formula>
    </cfRule>
    <cfRule type="containsText" dxfId="104" priority="112" operator="containsText" text="increase">
      <formula>NOT(ISERROR(SEARCH("increase",U8)))</formula>
    </cfRule>
  </conditionalFormatting>
  <conditionalFormatting sqref="T53:T60">
    <cfRule type="containsText" dxfId="103" priority="103" operator="containsText" text="decrease">
      <formula>NOT(ISERROR(SEARCH("decrease",T53)))</formula>
    </cfRule>
    <cfRule type="containsText" dxfId="102" priority="104" operator="containsText" text="increase">
      <formula>NOT(ISERROR(SEARCH("increase",T53)))</formula>
    </cfRule>
  </conditionalFormatting>
  <conditionalFormatting sqref="U15:U18">
    <cfRule type="containsText" dxfId="101" priority="101" operator="containsText" text="decrease">
      <formula>NOT(ISERROR(SEARCH("decrease",U15)))</formula>
    </cfRule>
    <cfRule type="containsText" dxfId="100" priority="102" operator="containsText" text="increase">
      <formula>NOT(ISERROR(SEARCH("increase",U15)))</formula>
    </cfRule>
  </conditionalFormatting>
  <conditionalFormatting sqref="U22:U23 X23">
    <cfRule type="containsText" dxfId="99" priority="99" operator="containsText" text="decrease">
      <formula>NOT(ISERROR(SEARCH("decrease",U22)))</formula>
    </cfRule>
    <cfRule type="containsText" dxfId="98" priority="100" operator="containsText" text="increase">
      <formula>NOT(ISERROR(SEARCH("increase",U22)))</formula>
    </cfRule>
  </conditionalFormatting>
  <conditionalFormatting sqref="U22:U23">
    <cfRule type="containsText" dxfId="97" priority="97" operator="containsText" text="decrease">
      <formula>NOT(ISERROR(SEARCH("decrease",U22)))</formula>
    </cfRule>
    <cfRule type="containsText" dxfId="96" priority="98" operator="containsText" text="increase">
      <formula>NOT(ISERROR(SEARCH("increase",U22)))</formula>
    </cfRule>
  </conditionalFormatting>
  <conditionalFormatting sqref="U31:U32 X31">
    <cfRule type="containsText" dxfId="95" priority="95" operator="containsText" text="decrease">
      <formula>NOT(ISERROR(SEARCH("decrease",U31)))</formula>
    </cfRule>
    <cfRule type="containsText" dxfId="94" priority="96" operator="containsText" text="increase">
      <formula>NOT(ISERROR(SEARCH("increase",U31)))</formula>
    </cfRule>
  </conditionalFormatting>
  <conditionalFormatting sqref="U31:U32">
    <cfRule type="containsText" dxfId="93" priority="93" operator="containsText" text="decrease">
      <formula>NOT(ISERROR(SEARCH("decrease",U31)))</formula>
    </cfRule>
    <cfRule type="containsText" dxfId="92" priority="94" operator="containsText" text="increase">
      <formula>NOT(ISERROR(SEARCH("increase",U31)))</formula>
    </cfRule>
  </conditionalFormatting>
  <conditionalFormatting sqref="X41 U39 X39">
    <cfRule type="containsText" dxfId="91" priority="91" operator="containsText" text="decrease">
      <formula>NOT(ISERROR(SEARCH("decrease",U39)))</formula>
    </cfRule>
    <cfRule type="containsText" dxfId="90" priority="92" operator="containsText" text="increase">
      <formula>NOT(ISERROR(SEARCH("increase",U39)))</formula>
    </cfRule>
  </conditionalFormatting>
  <conditionalFormatting sqref="U39">
    <cfRule type="containsText" dxfId="89" priority="89" operator="containsText" text="decrease">
      <formula>NOT(ISERROR(SEARCH("decrease",U39)))</formula>
    </cfRule>
    <cfRule type="containsText" dxfId="88" priority="90" operator="containsText" text="increase">
      <formula>NOT(ISERROR(SEARCH("increase",U39)))</formula>
    </cfRule>
  </conditionalFormatting>
  <conditionalFormatting sqref="U53:U60">
    <cfRule type="containsText" dxfId="87" priority="87" operator="containsText" text="decrease">
      <formula>NOT(ISERROR(SEARCH("decrease",U53)))</formula>
    </cfRule>
    <cfRule type="containsText" dxfId="86" priority="88" operator="containsText" text="increase">
      <formula>NOT(ISERROR(SEARCH("increase",U53)))</formula>
    </cfRule>
  </conditionalFormatting>
  <conditionalFormatting sqref="U53:U60">
    <cfRule type="containsText" dxfId="85" priority="85" operator="containsText" text="decrease">
      <formula>NOT(ISERROR(SEARCH("decrease",U53)))</formula>
    </cfRule>
    <cfRule type="containsText" dxfId="84" priority="86" operator="containsText" text="increase">
      <formula>NOT(ISERROR(SEARCH("increase",U53)))</formula>
    </cfRule>
  </conditionalFormatting>
  <conditionalFormatting sqref="X60 X55:X58 X53 X48:X50 U45:U50 X45:X46">
    <cfRule type="containsText" dxfId="83" priority="83" operator="containsText" text="decrease">
      <formula>NOT(ISERROR(SEARCH("decrease",U45)))</formula>
    </cfRule>
    <cfRule type="containsText" dxfId="82" priority="84" operator="containsText" text="increase">
      <formula>NOT(ISERROR(SEARCH("increase",U45)))</formula>
    </cfRule>
  </conditionalFormatting>
  <conditionalFormatting sqref="X60 X55:X58 X53 X48:X50 U45:U50 X45:X46">
    <cfRule type="containsText" dxfId="81" priority="81" operator="containsText" text="decrease">
      <formula>NOT(ISERROR(SEARCH("decrease",U45)))</formula>
    </cfRule>
    <cfRule type="containsText" dxfId="80" priority="82" operator="containsText" text="increase">
      <formula>NOT(ISERROR(SEARCH("increase",U45)))</formula>
    </cfRule>
  </conditionalFormatting>
  <conditionalFormatting sqref="U45:U50">
    <cfRule type="containsText" dxfId="79" priority="79" operator="containsText" text="decrease">
      <formula>NOT(ISERROR(SEARCH("decrease",U45)))</formula>
    </cfRule>
    <cfRule type="containsText" dxfId="78" priority="80" operator="containsText" text="increase">
      <formula>NOT(ISERROR(SEARCH("increase",U45)))</formula>
    </cfRule>
  </conditionalFormatting>
  <conditionalFormatting sqref="U87:U88 X87 U84 U81:U82 U79 U74 X74 U69 U66:U67 X65 X67:X69 X81:X84">
    <cfRule type="containsText" dxfId="77" priority="77" operator="containsText" text="decrease">
      <formula>NOT(ISERROR(SEARCH("decrease",U65)))</formula>
    </cfRule>
    <cfRule type="containsText" dxfId="76" priority="78" operator="containsText" text="increase">
      <formula>NOT(ISERROR(SEARCH("increase",U65)))</formula>
    </cfRule>
  </conditionalFormatting>
  <conditionalFormatting sqref="U87:U88 X87 U84 U81:U82 U79 U74 X74 U69 U66:U67 X65 X67:X69 X81:X84">
    <cfRule type="containsText" dxfId="75" priority="75" operator="containsText" text="decrease">
      <formula>NOT(ISERROR(SEARCH("decrease",U65)))</formula>
    </cfRule>
    <cfRule type="containsText" dxfId="74" priority="76" operator="containsText" text="increase">
      <formula>NOT(ISERROR(SEARCH("increase",U65)))</formula>
    </cfRule>
  </conditionalFormatting>
  <conditionalFormatting sqref="U87:U88 U84 U81:U82 U79 U74 U69 U66:U67">
    <cfRule type="containsText" dxfId="73" priority="73" operator="containsText" text="decrease">
      <formula>NOT(ISERROR(SEARCH("decrease",U66)))</formula>
    </cfRule>
    <cfRule type="containsText" dxfId="72" priority="74" operator="containsText" text="increase">
      <formula>NOT(ISERROR(SEARCH("increase",U66)))</formula>
    </cfRule>
  </conditionalFormatting>
  <conditionalFormatting sqref="X75">
    <cfRule type="containsText" dxfId="71" priority="71" operator="containsText" text="decrease">
      <formula>NOT(ISERROR(SEARCH("decrease",X75)))</formula>
    </cfRule>
    <cfRule type="containsText" dxfId="70" priority="72" operator="containsText" text="increase">
      <formula>NOT(ISERROR(SEARCH("increase",X75)))</formula>
    </cfRule>
  </conditionalFormatting>
  <conditionalFormatting sqref="X75">
    <cfRule type="containsText" dxfId="69" priority="69" operator="containsText" text="decrease">
      <formula>NOT(ISERROR(SEARCH("decrease",X75)))</formula>
    </cfRule>
    <cfRule type="containsText" dxfId="68" priority="70" operator="containsText" text="increase">
      <formula>NOT(ISERROR(SEARCH("increase",X75)))</formula>
    </cfRule>
  </conditionalFormatting>
  <conditionalFormatting sqref="X75">
    <cfRule type="containsText" dxfId="67" priority="67" operator="containsText" text="decrease">
      <formula>NOT(ISERROR(SEARCH("decrease",X75)))</formula>
    </cfRule>
    <cfRule type="containsText" dxfId="66" priority="68" operator="containsText" text="increase">
      <formula>NOT(ISERROR(SEARCH("increase",X75)))</formula>
    </cfRule>
  </conditionalFormatting>
  <conditionalFormatting sqref="X75">
    <cfRule type="containsText" dxfId="65" priority="65" operator="containsText" text="decrease">
      <formula>NOT(ISERROR(SEARCH("decrease",X75)))</formula>
    </cfRule>
    <cfRule type="containsText" dxfId="64" priority="66" operator="containsText" text="increase">
      <formula>NOT(ISERROR(SEARCH("increase",X75)))</formula>
    </cfRule>
  </conditionalFormatting>
  <conditionalFormatting sqref="X75">
    <cfRule type="containsText" dxfId="63" priority="63" operator="containsText" text="decrease">
      <formula>NOT(ISERROR(SEARCH("decrease",X75)))</formula>
    </cfRule>
    <cfRule type="containsText" dxfId="62" priority="64" operator="containsText" text="increase">
      <formula>NOT(ISERROR(SEARCH("increase",X75)))</formula>
    </cfRule>
  </conditionalFormatting>
  <conditionalFormatting sqref="U89">
    <cfRule type="containsText" dxfId="61" priority="61" operator="containsText" text="decrease">
      <formula>NOT(ISERROR(SEARCH("decrease",U89)))</formula>
    </cfRule>
    <cfRule type="containsText" dxfId="60" priority="62" operator="containsText" text="increase">
      <formula>NOT(ISERROR(SEARCH("increase",U89)))</formula>
    </cfRule>
  </conditionalFormatting>
  <conditionalFormatting sqref="U89">
    <cfRule type="containsText" dxfId="59" priority="59" operator="containsText" text="decrease">
      <formula>NOT(ISERROR(SEARCH("decrease",U89)))</formula>
    </cfRule>
    <cfRule type="containsText" dxfId="58" priority="60" operator="containsText" text="increase">
      <formula>NOT(ISERROR(SEARCH("increase",U89)))</formula>
    </cfRule>
  </conditionalFormatting>
  <conditionalFormatting sqref="U83">
    <cfRule type="containsText" dxfId="57" priority="57" operator="containsText" text="decrease">
      <formula>NOT(ISERROR(SEARCH("decrease",U83)))</formula>
    </cfRule>
    <cfRule type="containsText" dxfId="56" priority="58" operator="containsText" text="increase">
      <formula>NOT(ISERROR(SEARCH("increase",U83)))</formula>
    </cfRule>
  </conditionalFormatting>
  <conditionalFormatting sqref="U83">
    <cfRule type="containsText" dxfId="55" priority="55" operator="containsText" text="decrease">
      <formula>NOT(ISERROR(SEARCH("decrease",U83)))</formula>
    </cfRule>
    <cfRule type="containsText" dxfId="54" priority="56" operator="containsText" text="increase">
      <formula>NOT(ISERROR(SEARCH("increase",U83)))</formula>
    </cfRule>
  </conditionalFormatting>
  <conditionalFormatting sqref="U75">
    <cfRule type="containsText" dxfId="53" priority="53" operator="containsText" text="decrease">
      <formula>NOT(ISERROR(SEARCH("decrease",U75)))</formula>
    </cfRule>
    <cfRule type="containsText" dxfId="52" priority="54" operator="containsText" text="increase">
      <formula>NOT(ISERROR(SEARCH("increase",U75)))</formula>
    </cfRule>
  </conditionalFormatting>
  <conditionalFormatting sqref="U75">
    <cfRule type="containsText" dxfId="51" priority="51" operator="containsText" text="decrease">
      <formula>NOT(ISERROR(SEARCH("decrease",U75)))</formula>
    </cfRule>
    <cfRule type="containsText" dxfId="50" priority="52" operator="containsText" text="increase">
      <formula>NOT(ISERROR(SEARCH("increase",U75)))</formula>
    </cfRule>
  </conditionalFormatting>
  <conditionalFormatting sqref="U21">
    <cfRule type="containsText" dxfId="49" priority="49" operator="containsText" text="decrease">
      <formula>NOT(ISERROR(SEARCH("decrease",U21)))</formula>
    </cfRule>
    <cfRule type="containsText" dxfId="48" priority="50" operator="containsText" text="increase">
      <formula>NOT(ISERROR(SEARCH("increase",U21)))</formula>
    </cfRule>
  </conditionalFormatting>
  <conditionalFormatting sqref="U21">
    <cfRule type="containsText" dxfId="47" priority="47" operator="containsText" text="decrease">
      <formula>NOT(ISERROR(SEARCH("decrease",U21)))</formula>
    </cfRule>
    <cfRule type="containsText" dxfId="46" priority="48" operator="containsText" text="increase">
      <formula>NOT(ISERROR(SEARCH("increase",U21)))</formula>
    </cfRule>
  </conditionalFormatting>
  <conditionalFormatting sqref="U7">
    <cfRule type="containsText" dxfId="45" priority="45" operator="containsText" text="decrease">
      <formula>NOT(ISERROR(SEARCH("decrease",U7)))</formula>
    </cfRule>
    <cfRule type="containsText" dxfId="44" priority="46" operator="containsText" text="increase">
      <formula>NOT(ISERROR(SEARCH("increase",U7)))</formula>
    </cfRule>
  </conditionalFormatting>
  <conditionalFormatting sqref="U10:U11">
    <cfRule type="containsText" dxfId="43" priority="43" operator="containsText" text="decrease">
      <formula>NOT(ISERROR(SEARCH("decrease",U10)))</formula>
    </cfRule>
    <cfRule type="containsText" dxfId="42" priority="44" operator="containsText" text="increase">
      <formula>NOT(ISERROR(SEARCH("increase",U10)))</formula>
    </cfRule>
  </conditionalFormatting>
  <conditionalFormatting sqref="U10:U11">
    <cfRule type="containsText" dxfId="41" priority="41" operator="containsText" text="decrease">
      <formula>NOT(ISERROR(SEARCH("decrease",U10)))</formula>
    </cfRule>
    <cfRule type="containsText" dxfId="40" priority="42" operator="containsText" text="increase">
      <formula>NOT(ISERROR(SEARCH("increase",U10)))</formula>
    </cfRule>
  </conditionalFormatting>
  <conditionalFormatting sqref="U24:U28">
    <cfRule type="containsText" dxfId="39" priority="39" operator="containsText" text="decrease">
      <formula>NOT(ISERROR(SEARCH("decrease",U24)))</formula>
    </cfRule>
    <cfRule type="containsText" dxfId="38" priority="40" operator="containsText" text="increase">
      <formula>NOT(ISERROR(SEARCH("increase",U24)))</formula>
    </cfRule>
  </conditionalFormatting>
  <conditionalFormatting sqref="U24:U28">
    <cfRule type="containsText" dxfId="37" priority="37" operator="containsText" text="decrease">
      <formula>NOT(ISERROR(SEARCH("decrease",U24)))</formula>
    </cfRule>
    <cfRule type="containsText" dxfId="36" priority="38" operator="containsText" text="increase">
      <formula>NOT(ISERROR(SEARCH("increase",U24)))</formula>
    </cfRule>
  </conditionalFormatting>
  <conditionalFormatting sqref="U33:U34">
    <cfRule type="containsText" dxfId="35" priority="35" operator="containsText" text="decrease">
      <formula>NOT(ISERROR(SEARCH("decrease",U33)))</formula>
    </cfRule>
    <cfRule type="containsText" dxfId="34" priority="36" operator="containsText" text="increase">
      <formula>NOT(ISERROR(SEARCH("increase",U33)))</formula>
    </cfRule>
  </conditionalFormatting>
  <conditionalFormatting sqref="U33:U34">
    <cfRule type="containsText" dxfId="33" priority="33" operator="containsText" text="decrease">
      <formula>NOT(ISERROR(SEARCH("decrease",U33)))</formula>
    </cfRule>
    <cfRule type="containsText" dxfId="32" priority="34" operator="containsText" text="increase">
      <formula>NOT(ISERROR(SEARCH("increase",U33)))</formula>
    </cfRule>
  </conditionalFormatting>
  <conditionalFormatting sqref="U37:U38">
    <cfRule type="containsText" dxfId="31" priority="31" operator="containsText" text="decrease">
      <formula>NOT(ISERROR(SEARCH("decrease",U37)))</formula>
    </cfRule>
    <cfRule type="containsText" dxfId="30" priority="32" operator="containsText" text="increase">
      <formula>NOT(ISERROR(SEARCH("increase",U37)))</formula>
    </cfRule>
  </conditionalFormatting>
  <conditionalFormatting sqref="U37:U38">
    <cfRule type="containsText" dxfId="29" priority="29" operator="containsText" text="decrease">
      <formula>NOT(ISERROR(SEARCH("decrease",U37)))</formula>
    </cfRule>
    <cfRule type="containsText" dxfId="28" priority="30" operator="containsText" text="increase">
      <formula>NOT(ISERROR(SEARCH("increase",U37)))</formula>
    </cfRule>
  </conditionalFormatting>
  <conditionalFormatting sqref="U40:U41">
    <cfRule type="containsText" dxfId="27" priority="27" operator="containsText" text="decrease">
      <formula>NOT(ISERROR(SEARCH("decrease",U40)))</formula>
    </cfRule>
    <cfRule type="containsText" dxfId="26" priority="28" operator="containsText" text="increase">
      <formula>NOT(ISERROR(SEARCH("increase",U40)))</formula>
    </cfRule>
  </conditionalFormatting>
  <conditionalFormatting sqref="U40:U41">
    <cfRule type="containsText" dxfId="25" priority="25" operator="containsText" text="decrease">
      <formula>NOT(ISERROR(SEARCH("decrease",U40)))</formula>
    </cfRule>
    <cfRule type="containsText" dxfId="24" priority="26" operator="containsText" text="increase">
      <formula>NOT(ISERROR(SEARCH("increase",U40)))</formula>
    </cfRule>
  </conditionalFormatting>
  <conditionalFormatting sqref="U44">
    <cfRule type="containsText" dxfId="23" priority="23" operator="containsText" text="decrease">
      <formula>NOT(ISERROR(SEARCH("decrease",U44)))</formula>
    </cfRule>
    <cfRule type="containsText" dxfId="22" priority="24" operator="containsText" text="increase">
      <formula>NOT(ISERROR(SEARCH("increase",U44)))</formula>
    </cfRule>
  </conditionalFormatting>
  <conditionalFormatting sqref="U44">
    <cfRule type="containsText" dxfId="21" priority="21" operator="containsText" text="decrease">
      <formula>NOT(ISERROR(SEARCH("decrease",U44)))</formula>
    </cfRule>
    <cfRule type="containsText" dxfId="20" priority="22" operator="containsText" text="increase">
      <formula>NOT(ISERROR(SEARCH("increase",U44)))</formula>
    </cfRule>
  </conditionalFormatting>
  <conditionalFormatting sqref="U63:U65">
    <cfRule type="containsText" dxfId="19" priority="19" operator="containsText" text="decrease">
      <formula>NOT(ISERROR(SEARCH("decrease",U63)))</formula>
    </cfRule>
    <cfRule type="containsText" dxfId="18" priority="20" operator="containsText" text="increase">
      <formula>NOT(ISERROR(SEARCH("increase",U63)))</formula>
    </cfRule>
  </conditionalFormatting>
  <conditionalFormatting sqref="U63:U65">
    <cfRule type="containsText" dxfId="17" priority="17" operator="containsText" text="decrease">
      <formula>NOT(ISERROR(SEARCH("decrease",U63)))</formula>
    </cfRule>
    <cfRule type="containsText" dxfId="16" priority="18" operator="containsText" text="increase">
      <formula>NOT(ISERROR(SEARCH("increase",U63)))</formula>
    </cfRule>
  </conditionalFormatting>
  <conditionalFormatting sqref="U68">
    <cfRule type="containsText" dxfId="15" priority="15" operator="containsText" text="decrease">
      <formula>NOT(ISERROR(SEARCH("decrease",U68)))</formula>
    </cfRule>
    <cfRule type="containsText" dxfId="14" priority="16" operator="containsText" text="increase">
      <formula>NOT(ISERROR(SEARCH("increase",U68)))</formula>
    </cfRule>
  </conditionalFormatting>
  <conditionalFormatting sqref="U68">
    <cfRule type="containsText" dxfId="13" priority="13" operator="containsText" text="decrease">
      <formula>NOT(ISERROR(SEARCH("decrease",U68)))</formula>
    </cfRule>
    <cfRule type="containsText" dxfId="12" priority="14" operator="containsText" text="increase">
      <formula>NOT(ISERROR(SEARCH("increase",U68)))</formula>
    </cfRule>
  </conditionalFormatting>
  <conditionalFormatting sqref="U72:U73">
    <cfRule type="containsText" dxfId="11" priority="11" operator="containsText" text="decrease">
      <formula>NOT(ISERROR(SEARCH("decrease",U72)))</formula>
    </cfRule>
    <cfRule type="containsText" dxfId="10" priority="12" operator="containsText" text="increase">
      <formula>NOT(ISERROR(SEARCH("increase",U72)))</formula>
    </cfRule>
  </conditionalFormatting>
  <conditionalFormatting sqref="U72:U73">
    <cfRule type="containsText" dxfId="9" priority="9" operator="containsText" text="decrease">
      <formula>NOT(ISERROR(SEARCH("decrease",U72)))</formula>
    </cfRule>
    <cfRule type="containsText" dxfId="8" priority="10" operator="containsText" text="increase">
      <formula>NOT(ISERROR(SEARCH("increase",U72)))</formula>
    </cfRule>
  </conditionalFormatting>
  <conditionalFormatting sqref="U78">
    <cfRule type="containsText" dxfId="7" priority="7" operator="containsText" text="decrease">
      <formula>NOT(ISERROR(SEARCH("decrease",U78)))</formula>
    </cfRule>
    <cfRule type="containsText" dxfId="6" priority="8" operator="containsText" text="increase">
      <formula>NOT(ISERROR(SEARCH("increase",U78)))</formula>
    </cfRule>
  </conditionalFormatting>
  <conditionalFormatting sqref="U78">
    <cfRule type="containsText" dxfId="5" priority="5" operator="containsText" text="decrease">
      <formula>NOT(ISERROR(SEARCH("decrease",U78)))</formula>
    </cfRule>
    <cfRule type="containsText" dxfId="4" priority="6" operator="containsText" text="increase">
      <formula>NOT(ISERROR(SEARCH("increase",U78)))</formula>
    </cfRule>
  </conditionalFormatting>
  <conditionalFormatting sqref="U80">
    <cfRule type="containsText" dxfId="3" priority="3" operator="containsText" text="decrease">
      <formula>NOT(ISERROR(SEARCH("decrease",U80)))</formula>
    </cfRule>
    <cfRule type="containsText" dxfId="2" priority="4" operator="containsText" text="increase">
      <formula>NOT(ISERROR(SEARCH("increase",U80)))</formula>
    </cfRule>
  </conditionalFormatting>
  <conditionalFormatting sqref="U80">
    <cfRule type="containsText" dxfId="1" priority="1" operator="containsText" text="decrease">
      <formula>NOT(ISERROR(SEARCH("decrease",U80)))</formula>
    </cfRule>
    <cfRule type="containsText" dxfId="0" priority="2" operator="containsText" text="increase">
      <formula>NOT(ISERROR(SEARCH("increase",U80)))</formula>
    </cfRule>
  </conditionalFormatting>
  <pageMargins left="0.31496062992125984" right="0.31496062992125984" top="0.35433070866141736" bottom="0.35433070866141736" header="0.31496062992125984" footer="0.31496062992125984"/>
  <pageSetup paperSize="9" scale="57" orientation="portrait" r:id="rId1"/>
  <colBreaks count="1" manualBreakCount="1">
    <brk id="19"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Table 24 Demographics</vt:lpstr>
      <vt:lpstr>'Table 24 Demographics'!Print_Area</vt:lpstr>
      <vt:lpstr>'Table 24 Demographics'!Print_Titles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Mike Young</cp:lastModifiedBy>
  <cp:lastPrinted>2019-04-10T19:28:05Z</cp:lastPrinted>
  <dcterms:created xsi:type="dcterms:W3CDTF">2011-08-01T14:22:18Z</dcterms:created>
  <dcterms:modified xsi:type="dcterms:W3CDTF">2019-06-07T16:04:30Z</dcterms:modified>
</cp:coreProperties>
</file>