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S:\5. Research, Evaluation and Analysis\Evaluation\Health and Inactivity\Project level measure\"/>
    </mc:Choice>
  </mc:AlternateContent>
  <xr:revisionPtr revIDLastSave="0" documentId="13_ncr:1_{C676D214-EDF9-4DED-98AE-D43D756D3C20}" xr6:coauthVersionLast="28" xr6:coauthVersionMax="28" xr10:uidLastSave="{00000000-0000-0000-0000-000000000000}"/>
  <bookViews>
    <workbookView xWindow="0" yWindow="0" windowWidth="28800" windowHeight="12255" xr2:uid="{00000000-000D-0000-FFFF-FFFF00000000}"/>
  </bookViews>
  <sheets>
    <sheet name="Scoring tool" sheetId="1" r:id="rId1"/>
    <sheet name="Scoring methodology" sheetId="3" r:id="rId2"/>
    <sheet name="Drop down options"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R611" i="1" l="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0" i="1"/>
  <c r="P611" i="1" l="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F268" i="1"/>
  <c r="F611" i="1"/>
  <c r="Q611" i="1" s="1"/>
  <c r="F610" i="1"/>
  <c r="Q610" i="1" s="1"/>
  <c r="F609" i="1"/>
  <c r="F608" i="1"/>
  <c r="F607" i="1"/>
  <c r="Q607" i="1" s="1"/>
  <c r="F606" i="1"/>
  <c r="Q606" i="1" s="1"/>
  <c r="F605" i="1"/>
  <c r="F604" i="1"/>
  <c r="F603" i="1"/>
  <c r="Q603" i="1" s="1"/>
  <c r="F602" i="1"/>
  <c r="Q602" i="1" s="1"/>
  <c r="F601" i="1"/>
  <c r="F600" i="1"/>
  <c r="F599" i="1"/>
  <c r="Q599" i="1" s="1"/>
  <c r="F598" i="1"/>
  <c r="Q598" i="1" s="1"/>
  <c r="F597" i="1"/>
  <c r="F596" i="1"/>
  <c r="F595" i="1"/>
  <c r="Q595" i="1" s="1"/>
  <c r="F594" i="1"/>
  <c r="Q594" i="1" s="1"/>
  <c r="F593" i="1"/>
  <c r="F592" i="1"/>
  <c r="F591" i="1"/>
  <c r="Q591" i="1" s="1"/>
  <c r="F590" i="1"/>
  <c r="Q590" i="1" s="1"/>
  <c r="F589" i="1"/>
  <c r="F588" i="1"/>
  <c r="F587" i="1"/>
  <c r="Q587" i="1" s="1"/>
  <c r="F586" i="1"/>
  <c r="Q586" i="1" s="1"/>
  <c r="F585" i="1"/>
  <c r="F584" i="1"/>
  <c r="F583" i="1"/>
  <c r="Q583" i="1" s="1"/>
  <c r="F582" i="1"/>
  <c r="Q582" i="1" s="1"/>
  <c r="F581" i="1"/>
  <c r="F580" i="1"/>
  <c r="F579" i="1"/>
  <c r="Q579" i="1" s="1"/>
  <c r="F578" i="1"/>
  <c r="Q578" i="1" s="1"/>
  <c r="F577" i="1"/>
  <c r="F576" i="1"/>
  <c r="F575" i="1"/>
  <c r="Q575" i="1" s="1"/>
  <c r="F574" i="1"/>
  <c r="Q574" i="1" s="1"/>
  <c r="F573" i="1"/>
  <c r="F572" i="1"/>
  <c r="F571" i="1"/>
  <c r="Q571" i="1" s="1"/>
  <c r="F570" i="1"/>
  <c r="Q570" i="1" s="1"/>
  <c r="F569" i="1"/>
  <c r="F568" i="1"/>
  <c r="F567" i="1"/>
  <c r="Q567" i="1" s="1"/>
  <c r="F566" i="1"/>
  <c r="Q566" i="1" s="1"/>
  <c r="F565" i="1"/>
  <c r="F564" i="1"/>
  <c r="F563" i="1"/>
  <c r="Q563" i="1" s="1"/>
  <c r="F562" i="1"/>
  <c r="Q562" i="1" s="1"/>
  <c r="F561" i="1"/>
  <c r="F560" i="1"/>
  <c r="F559" i="1"/>
  <c r="Q559" i="1" s="1"/>
  <c r="F558" i="1"/>
  <c r="Q558" i="1" s="1"/>
  <c r="F557" i="1"/>
  <c r="F556" i="1"/>
  <c r="F555" i="1"/>
  <c r="Q555" i="1" s="1"/>
  <c r="F554" i="1"/>
  <c r="Q554" i="1" s="1"/>
  <c r="F553" i="1"/>
  <c r="F552" i="1"/>
  <c r="F551" i="1"/>
  <c r="Q551" i="1" s="1"/>
  <c r="F550" i="1"/>
  <c r="Q550" i="1" s="1"/>
  <c r="F549" i="1"/>
  <c r="F548" i="1"/>
  <c r="F547" i="1"/>
  <c r="Q547" i="1" s="1"/>
  <c r="F546" i="1"/>
  <c r="Q546" i="1" s="1"/>
  <c r="F545" i="1"/>
  <c r="F544" i="1"/>
  <c r="F543" i="1"/>
  <c r="Q543" i="1" s="1"/>
  <c r="F542" i="1"/>
  <c r="Q542" i="1" s="1"/>
  <c r="F541" i="1"/>
  <c r="F540" i="1"/>
  <c r="F539" i="1"/>
  <c r="Q539" i="1" s="1"/>
  <c r="F538" i="1"/>
  <c r="Q538" i="1" s="1"/>
  <c r="F537" i="1"/>
  <c r="F536" i="1"/>
  <c r="F535" i="1"/>
  <c r="Q535" i="1" s="1"/>
  <c r="F534" i="1"/>
  <c r="Q534" i="1" s="1"/>
  <c r="F533" i="1"/>
  <c r="F532" i="1"/>
  <c r="F531" i="1"/>
  <c r="Q531" i="1" s="1"/>
  <c r="F530" i="1"/>
  <c r="Q530" i="1" s="1"/>
  <c r="F529" i="1"/>
  <c r="F528" i="1"/>
  <c r="F527" i="1"/>
  <c r="Q527" i="1" s="1"/>
  <c r="F526" i="1"/>
  <c r="Q526" i="1" s="1"/>
  <c r="F525" i="1"/>
  <c r="F524" i="1"/>
  <c r="F523" i="1"/>
  <c r="Q523" i="1" s="1"/>
  <c r="F522" i="1"/>
  <c r="Q522" i="1" s="1"/>
  <c r="F521" i="1"/>
  <c r="F520" i="1"/>
  <c r="F519" i="1"/>
  <c r="Q519" i="1" s="1"/>
  <c r="F518" i="1"/>
  <c r="Q518" i="1" s="1"/>
  <c r="F517" i="1"/>
  <c r="F516" i="1"/>
  <c r="F515" i="1"/>
  <c r="Q515" i="1" s="1"/>
  <c r="F514" i="1"/>
  <c r="Q514" i="1" s="1"/>
  <c r="F513" i="1"/>
  <c r="F512" i="1"/>
  <c r="F511" i="1"/>
  <c r="Q511" i="1" s="1"/>
  <c r="F510" i="1"/>
  <c r="Q510" i="1" s="1"/>
  <c r="F509" i="1"/>
  <c r="F508" i="1"/>
  <c r="F507" i="1"/>
  <c r="Q507" i="1" s="1"/>
  <c r="F506" i="1"/>
  <c r="Q506" i="1" s="1"/>
  <c r="F505" i="1"/>
  <c r="F504" i="1"/>
  <c r="F503" i="1"/>
  <c r="Q503" i="1" s="1"/>
  <c r="F502" i="1"/>
  <c r="Q502" i="1" s="1"/>
  <c r="F501" i="1"/>
  <c r="F500" i="1"/>
  <c r="F499" i="1"/>
  <c r="Q499" i="1" s="1"/>
  <c r="F498" i="1"/>
  <c r="Q498" i="1" s="1"/>
  <c r="F497" i="1"/>
  <c r="F496" i="1"/>
  <c r="F495" i="1"/>
  <c r="Q495" i="1" s="1"/>
  <c r="F494" i="1"/>
  <c r="Q494" i="1" s="1"/>
  <c r="F493" i="1"/>
  <c r="F492" i="1"/>
  <c r="F491" i="1"/>
  <c r="Q491" i="1" s="1"/>
  <c r="F490" i="1"/>
  <c r="Q490" i="1" s="1"/>
  <c r="F489" i="1"/>
  <c r="F488" i="1"/>
  <c r="F487" i="1"/>
  <c r="Q487" i="1" s="1"/>
  <c r="F486" i="1"/>
  <c r="Q486" i="1" s="1"/>
  <c r="F485" i="1"/>
  <c r="F484" i="1"/>
  <c r="F483" i="1"/>
  <c r="Q483" i="1" s="1"/>
  <c r="F482" i="1"/>
  <c r="Q482" i="1" s="1"/>
  <c r="F481" i="1"/>
  <c r="F480" i="1"/>
  <c r="F479" i="1"/>
  <c r="Q479" i="1" s="1"/>
  <c r="F478" i="1"/>
  <c r="Q478" i="1" s="1"/>
  <c r="F477" i="1"/>
  <c r="F476" i="1"/>
  <c r="F475" i="1"/>
  <c r="Q475" i="1" s="1"/>
  <c r="F474" i="1"/>
  <c r="Q474" i="1" s="1"/>
  <c r="F473" i="1"/>
  <c r="F472" i="1"/>
  <c r="F471" i="1"/>
  <c r="Q471" i="1" s="1"/>
  <c r="F470" i="1"/>
  <c r="Q470" i="1" s="1"/>
  <c r="F469" i="1"/>
  <c r="F468" i="1"/>
  <c r="F467" i="1"/>
  <c r="Q467" i="1" s="1"/>
  <c r="F466" i="1"/>
  <c r="Q466" i="1" s="1"/>
  <c r="F465" i="1"/>
  <c r="F464" i="1"/>
  <c r="F463" i="1"/>
  <c r="Q463" i="1" s="1"/>
  <c r="F462" i="1"/>
  <c r="Q462" i="1" s="1"/>
  <c r="F461" i="1"/>
  <c r="F460" i="1"/>
  <c r="F459" i="1"/>
  <c r="Q459" i="1" s="1"/>
  <c r="F458" i="1"/>
  <c r="Q458" i="1" s="1"/>
  <c r="F457" i="1"/>
  <c r="F456" i="1"/>
  <c r="F455" i="1"/>
  <c r="Q455" i="1" s="1"/>
  <c r="F454" i="1"/>
  <c r="Q454" i="1" s="1"/>
  <c r="F453" i="1"/>
  <c r="F452" i="1"/>
  <c r="F451" i="1"/>
  <c r="Q451" i="1" s="1"/>
  <c r="F450" i="1"/>
  <c r="Q450" i="1" s="1"/>
  <c r="F449" i="1"/>
  <c r="F448" i="1"/>
  <c r="F447" i="1"/>
  <c r="Q447" i="1" s="1"/>
  <c r="F446" i="1"/>
  <c r="Q446" i="1" s="1"/>
  <c r="F445" i="1"/>
  <c r="F444" i="1"/>
  <c r="F443" i="1"/>
  <c r="Q443" i="1" s="1"/>
  <c r="F442" i="1"/>
  <c r="Q442" i="1" s="1"/>
  <c r="F441" i="1"/>
  <c r="F440" i="1"/>
  <c r="F439" i="1"/>
  <c r="Q439" i="1" s="1"/>
  <c r="F438" i="1"/>
  <c r="Q438" i="1" s="1"/>
  <c r="F437" i="1"/>
  <c r="F436" i="1"/>
  <c r="F435" i="1"/>
  <c r="Q435" i="1" s="1"/>
  <c r="F434" i="1"/>
  <c r="Q434" i="1" s="1"/>
  <c r="F433" i="1"/>
  <c r="F432" i="1"/>
  <c r="F431" i="1"/>
  <c r="Q431" i="1" s="1"/>
  <c r="F430" i="1"/>
  <c r="Q430" i="1" s="1"/>
  <c r="F429" i="1"/>
  <c r="F428" i="1"/>
  <c r="F427" i="1"/>
  <c r="Q427" i="1" s="1"/>
  <c r="F426" i="1"/>
  <c r="Q426" i="1" s="1"/>
  <c r="F425" i="1"/>
  <c r="F424" i="1"/>
  <c r="F423" i="1"/>
  <c r="Q423" i="1" s="1"/>
  <c r="F422" i="1"/>
  <c r="Q422" i="1" s="1"/>
  <c r="F421" i="1"/>
  <c r="F420" i="1"/>
  <c r="F419" i="1"/>
  <c r="Q419" i="1" s="1"/>
  <c r="F418" i="1"/>
  <c r="Q418" i="1" s="1"/>
  <c r="F417" i="1"/>
  <c r="F416" i="1"/>
  <c r="F415" i="1"/>
  <c r="Q415" i="1" s="1"/>
  <c r="F414" i="1"/>
  <c r="Q414" i="1" s="1"/>
  <c r="F413" i="1"/>
  <c r="F412" i="1"/>
  <c r="F411" i="1"/>
  <c r="Q411" i="1" s="1"/>
  <c r="F410" i="1"/>
  <c r="Q410" i="1" s="1"/>
  <c r="F409" i="1"/>
  <c r="F408" i="1"/>
  <c r="F407" i="1"/>
  <c r="Q407" i="1" s="1"/>
  <c r="F406" i="1"/>
  <c r="Q406" i="1" s="1"/>
  <c r="F405" i="1"/>
  <c r="F404" i="1"/>
  <c r="F403" i="1"/>
  <c r="Q403" i="1" s="1"/>
  <c r="F402" i="1"/>
  <c r="Q402" i="1" s="1"/>
  <c r="F401" i="1"/>
  <c r="F400" i="1"/>
  <c r="F399" i="1"/>
  <c r="Q399" i="1" s="1"/>
  <c r="F398" i="1"/>
  <c r="Q398" i="1" s="1"/>
  <c r="F397" i="1"/>
  <c r="F396" i="1"/>
  <c r="F395" i="1"/>
  <c r="Q395" i="1" s="1"/>
  <c r="F394" i="1"/>
  <c r="Q394" i="1" s="1"/>
  <c r="F393" i="1"/>
  <c r="F392" i="1"/>
  <c r="F391" i="1"/>
  <c r="Q391" i="1" s="1"/>
  <c r="F390" i="1"/>
  <c r="Q390" i="1" s="1"/>
  <c r="F389" i="1"/>
  <c r="F388" i="1"/>
  <c r="F387" i="1"/>
  <c r="Q387" i="1" s="1"/>
  <c r="F386" i="1"/>
  <c r="Q386" i="1" s="1"/>
  <c r="F385" i="1"/>
  <c r="F384" i="1"/>
  <c r="F383" i="1"/>
  <c r="Q383" i="1" s="1"/>
  <c r="F382" i="1"/>
  <c r="Q382" i="1" s="1"/>
  <c r="F381" i="1"/>
  <c r="F380" i="1"/>
  <c r="F379" i="1"/>
  <c r="Q379" i="1" s="1"/>
  <c r="F378" i="1"/>
  <c r="Q378" i="1" s="1"/>
  <c r="F377" i="1"/>
  <c r="F376" i="1"/>
  <c r="F375" i="1"/>
  <c r="Q375" i="1" s="1"/>
  <c r="F374" i="1"/>
  <c r="Q374" i="1" s="1"/>
  <c r="F373" i="1"/>
  <c r="F372" i="1"/>
  <c r="F371" i="1"/>
  <c r="Q371" i="1" s="1"/>
  <c r="F370" i="1"/>
  <c r="Q370" i="1" s="1"/>
  <c r="F369" i="1"/>
  <c r="F368" i="1"/>
  <c r="F367" i="1"/>
  <c r="Q367" i="1" s="1"/>
  <c r="F366" i="1"/>
  <c r="Q366" i="1" s="1"/>
  <c r="F365" i="1"/>
  <c r="F364" i="1"/>
  <c r="F363" i="1"/>
  <c r="Q363" i="1" s="1"/>
  <c r="F362" i="1"/>
  <c r="Q362" i="1" s="1"/>
  <c r="F361" i="1"/>
  <c r="F360" i="1"/>
  <c r="F359" i="1"/>
  <c r="Q359" i="1" s="1"/>
  <c r="F358" i="1"/>
  <c r="Q358" i="1" s="1"/>
  <c r="F357" i="1"/>
  <c r="F356" i="1"/>
  <c r="F355" i="1"/>
  <c r="Q355" i="1" s="1"/>
  <c r="F354" i="1"/>
  <c r="Q354" i="1" s="1"/>
  <c r="F353" i="1"/>
  <c r="F352" i="1"/>
  <c r="F351" i="1"/>
  <c r="Q351" i="1" s="1"/>
  <c r="F350" i="1"/>
  <c r="Q350" i="1" s="1"/>
  <c r="F349" i="1"/>
  <c r="F348" i="1"/>
  <c r="F347" i="1"/>
  <c r="Q347" i="1" s="1"/>
  <c r="F346" i="1"/>
  <c r="Q346" i="1" s="1"/>
  <c r="F345" i="1"/>
  <c r="F344" i="1"/>
  <c r="F343" i="1"/>
  <c r="Q343" i="1" s="1"/>
  <c r="F342" i="1"/>
  <c r="Q342" i="1" s="1"/>
  <c r="F341" i="1"/>
  <c r="F340" i="1"/>
  <c r="F339" i="1"/>
  <c r="Q339" i="1" s="1"/>
  <c r="F338" i="1"/>
  <c r="Q338" i="1" s="1"/>
  <c r="F337" i="1"/>
  <c r="F336" i="1"/>
  <c r="F335" i="1"/>
  <c r="Q335" i="1" s="1"/>
  <c r="F334" i="1"/>
  <c r="Q334" i="1" s="1"/>
  <c r="F333" i="1"/>
  <c r="F332" i="1"/>
  <c r="F331" i="1"/>
  <c r="Q331" i="1" s="1"/>
  <c r="F330" i="1"/>
  <c r="Q330" i="1" s="1"/>
  <c r="F329" i="1"/>
  <c r="F328" i="1"/>
  <c r="F327" i="1"/>
  <c r="Q327" i="1" s="1"/>
  <c r="F326" i="1"/>
  <c r="Q326" i="1" s="1"/>
  <c r="F325" i="1"/>
  <c r="F324" i="1"/>
  <c r="F323" i="1"/>
  <c r="Q323" i="1" s="1"/>
  <c r="F322" i="1"/>
  <c r="Q322" i="1" s="1"/>
  <c r="F321" i="1"/>
  <c r="F320" i="1"/>
  <c r="F319" i="1"/>
  <c r="Q319" i="1" s="1"/>
  <c r="F318" i="1"/>
  <c r="Q318" i="1" s="1"/>
  <c r="F317" i="1"/>
  <c r="F316" i="1"/>
  <c r="F315" i="1"/>
  <c r="Q315" i="1" s="1"/>
  <c r="F314" i="1"/>
  <c r="Q314" i="1" s="1"/>
  <c r="F313" i="1"/>
  <c r="F312" i="1"/>
  <c r="F311" i="1"/>
  <c r="Q311" i="1" s="1"/>
  <c r="F310" i="1"/>
  <c r="Q310" i="1" s="1"/>
  <c r="F309" i="1"/>
  <c r="F308" i="1"/>
  <c r="F307" i="1"/>
  <c r="Q307" i="1" s="1"/>
  <c r="F306" i="1"/>
  <c r="Q306" i="1" s="1"/>
  <c r="F305" i="1"/>
  <c r="F304" i="1"/>
  <c r="F303" i="1"/>
  <c r="Q303" i="1" s="1"/>
  <c r="F302" i="1"/>
  <c r="Q302" i="1" s="1"/>
  <c r="F301" i="1"/>
  <c r="F300" i="1"/>
  <c r="F299" i="1"/>
  <c r="Q299" i="1" s="1"/>
  <c r="F298" i="1"/>
  <c r="Q298" i="1" s="1"/>
  <c r="F297" i="1"/>
  <c r="F296" i="1"/>
  <c r="F295" i="1"/>
  <c r="Q295" i="1" s="1"/>
  <c r="F294" i="1"/>
  <c r="Q294" i="1" s="1"/>
  <c r="F293" i="1"/>
  <c r="F292" i="1"/>
  <c r="F291" i="1"/>
  <c r="Q291" i="1" s="1"/>
  <c r="F290" i="1"/>
  <c r="Q290" i="1" s="1"/>
  <c r="F289" i="1"/>
  <c r="F288" i="1"/>
  <c r="F287" i="1"/>
  <c r="Q287" i="1" s="1"/>
  <c r="F286" i="1"/>
  <c r="Q286" i="1" s="1"/>
  <c r="F285" i="1"/>
  <c r="F284" i="1"/>
  <c r="F283" i="1"/>
  <c r="Q283" i="1" s="1"/>
  <c r="F282" i="1"/>
  <c r="Q282" i="1" s="1"/>
  <c r="F281" i="1"/>
  <c r="F280" i="1"/>
  <c r="F279" i="1"/>
  <c r="Q279" i="1" s="1"/>
  <c r="F278" i="1"/>
  <c r="Q278" i="1" s="1"/>
  <c r="F277" i="1"/>
  <c r="F276" i="1"/>
  <c r="F275" i="1"/>
  <c r="Q275" i="1" s="1"/>
  <c r="F274" i="1"/>
  <c r="Q274" i="1" s="1"/>
  <c r="F273" i="1"/>
  <c r="F272" i="1"/>
  <c r="F271" i="1"/>
  <c r="Q271" i="1" s="1"/>
  <c r="F270" i="1"/>
  <c r="Q270" i="1" s="1"/>
  <c r="F269" i="1"/>
  <c r="Q269" i="1" s="1"/>
  <c r="F267" i="1"/>
  <c r="Q267" i="1" s="1"/>
  <c r="F266" i="1"/>
  <c r="Q266" i="1" s="1"/>
  <c r="F265" i="1"/>
  <c r="Q265" i="1" s="1"/>
  <c r="F264" i="1"/>
  <c r="Q264" i="1" s="1"/>
  <c r="F263" i="1"/>
  <c r="Q263" i="1" s="1"/>
  <c r="F262" i="1"/>
  <c r="Q262" i="1" s="1"/>
  <c r="F261" i="1"/>
  <c r="Q261" i="1" s="1"/>
  <c r="F260" i="1"/>
  <c r="Q260" i="1" s="1"/>
  <c r="F259" i="1"/>
  <c r="Q259" i="1" s="1"/>
  <c r="F258" i="1"/>
  <c r="Q258" i="1" s="1"/>
  <c r="F257" i="1"/>
  <c r="Q257" i="1" s="1"/>
  <c r="F256" i="1"/>
  <c r="Q256" i="1" s="1"/>
  <c r="F255" i="1"/>
  <c r="Q255" i="1" s="1"/>
  <c r="F254" i="1"/>
  <c r="Q254" i="1" s="1"/>
  <c r="F253" i="1"/>
  <c r="Q253" i="1" s="1"/>
  <c r="F252" i="1"/>
  <c r="Q252" i="1" s="1"/>
  <c r="F251" i="1"/>
  <c r="Q251" i="1" s="1"/>
  <c r="F250" i="1"/>
  <c r="Q250" i="1" s="1"/>
  <c r="F249" i="1"/>
  <c r="Q249" i="1" s="1"/>
  <c r="F248" i="1"/>
  <c r="Q248" i="1" s="1"/>
  <c r="F247" i="1"/>
  <c r="Q247" i="1" s="1"/>
  <c r="F246" i="1"/>
  <c r="Q246" i="1" s="1"/>
  <c r="F245" i="1"/>
  <c r="Q245" i="1" s="1"/>
  <c r="F244" i="1"/>
  <c r="Q244" i="1" s="1"/>
  <c r="F243" i="1"/>
  <c r="Q243" i="1" s="1"/>
  <c r="F242" i="1"/>
  <c r="Q242" i="1" s="1"/>
  <c r="F241" i="1"/>
  <c r="Q241" i="1" s="1"/>
  <c r="F240" i="1"/>
  <c r="Q240" i="1" s="1"/>
  <c r="F239" i="1"/>
  <c r="Q239" i="1" s="1"/>
  <c r="F238" i="1"/>
  <c r="Q238" i="1" s="1"/>
  <c r="F237" i="1"/>
  <c r="Q237" i="1" s="1"/>
  <c r="F236" i="1"/>
  <c r="Q236" i="1" s="1"/>
  <c r="F235" i="1"/>
  <c r="Q235" i="1" s="1"/>
  <c r="F234" i="1"/>
  <c r="Q234" i="1" s="1"/>
  <c r="F233" i="1"/>
  <c r="Q233" i="1" s="1"/>
  <c r="F232" i="1"/>
  <c r="Q232" i="1" s="1"/>
  <c r="F231" i="1"/>
  <c r="Q231" i="1" s="1"/>
  <c r="F230" i="1"/>
  <c r="Q230" i="1" s="1"/>
  <c r="F229" i="1"/>
  <c r="Q229" i="1" s="1"/>
  <c r="F228" i="1"/>
  <c r="Q228" i="1" s="1"/>
  <c r="F227" i="1"/>
  <c r="Q227" i="1" s="1"/>
  <c r="F226" i="1"/>
  <c r="Q226" i="1" s="1"/>
  <c r="F225" i="1"/>
  <c r="Q225" i="1" s="1"/>
  <c r="F224" i="1"/>
  <c r="Q224" i="1" s="1"/>
  <c r="F223" i="1"/>
  <c r="Q223" i="1" s="1"/>
  <c r="F222" i="1"/>
  <c r="Q222" i="1" s="1"/>
  <c r="F221" i="1"/>
  <c r="Q221" i="1" s="1"/>
  <c r="F220" i="1"/>
  <c r="Q220" i="1" s="1"/>
  <c r="F219" i="1"/>
  <c r="Q219" i="1" s="1"/>
  <c r="F218" i="1"/>
  <c r="Q218" i="1" s="1"/>
  <c r="F217" i="1"/>
  <c r="Q217" i="1" s="1"/>
  <c r="F216" i="1"/>
  <c r="Q216" i="1" s="1"/>
  <c r="F215" i="1"/>
  <c r="Q215" i="1" s="1"/>
  <c r="F214" i="1"/>
  <c r="Q214" i="1" s="1"/>
  <c r="F213" i="1"/>
  <c r="Q213" i="1" s="1"/>
  <c r="F212" i="1"/>
  <c r="Q212" i="1" s="1"/>
  <c r="F211" i="1"/>
  <c r="Q211" i="1" s="1"/>
  <c r="F210" i="1"/>
  <c r="Q210" i="1" s="1"/>
  <c r="F209" i="1"/>
  <c r="Q209" i="1" s="1"/>
  <c r="F208" i="1"/>
  <c r="Q208" i="1" s="1"/>
  <c r="F207" i="1"/>
  <c r="Q207" i="1" s="1"/>
  <c r="F206" i="1"/>
  <c r="Q206" i="1" s="1"/>
  <c r="F205" i="1"/>
  <c r="Q205" i="1" s="1"/>
  <c r="F204" i="1"/>
  <c r="Q204" i="1" s="1"/>
  <c r="F203" i="1"/>
  <c r="Q203" i="1" s="1"/>
  <c r="F202" i="1"/>
  <c r="Q202" i="1" s="1"/>
  <c r="F201" i="1"/>
  <c r="Q201" i="1" s="1"/>
  <c r="F200" i="1"/>
  <c r="Q200" i="1" s="1"/>
  <c r="F199" i="1"/>
  <c r="Q199" i="1" s="1"/>
  <c r="F198" i="1"/>
  <c r="Q198" i="1" s="1"/>
  <c r="F197" i="1"/>
  <c r="Q197" i="1" s="1"/>
  <c r="F196" i="1"/>
  <c r="Q196" i="1" s="1"/>
  <c r="F195" i="1"/>
  <c r="Q195" i="1" s="1"/>
  <c r="F194" i="1"/>
  <c r="Q194" i="1" s="1"/>
  <c r="F193" i="1"/>
  <c r="Q193" i="1" s="1"/>
  <c r="F192" i="1"/>
  <c r="Q192" i="1" s="1"/>
  <c r="F191" i="1"/>
  <c r="Q191" i="1" s="1"/>
  <c r="F190" i="1"/>
  <c r="Q190" i="1" s="1"/>
  <c r="F189" i="1"/>
  <c r="Q189" i="1" s="1"/>
  <c r="F188" i="1"/>
  <c r="Q188" i="1" s="1"/>
  <c r="F187" i="1"/>
  <c r="Q187" i="1" s="1"/>
  <c r="F186" i="1"/>
  <c r="Q186" i="1" s="1"/>
  <c r="F185" i="1"/>
  <c r="Q185" i="1" s="1"/>
  <c r="F184" i="1"/>
  <c r="Q184" i="1" s="1"/>
  <c r="F183" i="1"/>
  <c r="Q183" i="1" s="1"/>
  <c r="F182" i="1"/>
  <c r="Q182" i="1" s="1"/>
  <c r="F181" i="1"/>
  <c r="Q181" i="1" s="1"/>
  <c r="F180" i="1"/>
  <c r="Q180" i="1" s="1"/>
  <c r="F179" i="1"/>
  <c r="Q179" i="1" s="1"/>
  <c r="F178" i="1"/>
  <c r="Q178" i="1" s="1"/>
  <c r="F177" i="1"/>
  <c r="Q177" i="1" s="1"/>
  <c r="F176" i="1"/>
  <c r="Q176" i="1" s="1"/>
  <c r="F175" i="1"/>
  <c r="Q175" i="1" s="1"/>
  <c r="F174" i="1"/>
  <c r="Q174" i="1" s="1"/>
  <c r="F173" i="1"/>
  <c r="Q173" i="1" s="1"/>
  <c r="F172" i="1"/>
  <c r="Q172" i="1" s="1"/>
  <c r="F171" i="1"/>
  <c r="Q171" i="1" s="1"/>
  <c r="F170" i="1"/>
  <c r="Q170" i="1" s="1"/>
  <c r="F169" i="1"/>
  <c r="Q169" i="1" s="1"/>
  <c r="F168" i="1"/>
  <c r="Q168" i="1" s="1"/>
  <c r="F167" i="1"/>
  <c r="Q167" i="1" s="1"/>
  <c r="F166" i="1"/>
  <c r="Q166" i="1" s="1"/>
  <c r="F165" i="1"/>
  <c r="Q165" i="1" s="1"/>
  <c r="F164" i="1"/>
  <c r="Q164" i="1" s="1"/>
  <c r="F163" i="1"/>
  <c r="Q163" i="1" s="1"/>
  <c r="F162" i="1"/>
  <c r="Q162" i="1" s="1"/>
  <c r="F161" i="1"/>
  <c r="Q161" i="1" s="1"/>
  <c r="F160" i="1"/>
  <c r="Q160" i="1" s="1"/>
  <c r="F159" i="1"/>
  <c r="Q159" i="1" s="1"/>
  <c r="F158" i="1"/>
  <c r="Q158" i="1" s="1"/>
  <c r="F157" i="1"/>
  <c r="Q157" i="1" s="1"/>
  <c r="F156" i="1"/>
  <c r="Q156" i="1" s="1"/>
  <c r="F155" i="1"/>
  <c r="Q155" i="1" s="1"/>
  <c r="F154" i="1"/>
  <c r="Q154" i="1" s="1"/>
  <c r="F153" i="1"/>
  <c r="Q153" i="1" s="1"/>
  <c r="F152" i="1"/>
  <c r="Q152" i="1" s="1"/>
  <c r="F151" i="1"/>
  <c r="Q151" i="1" s="1"/>
  <c r="F150" i="1"/>
  <c r="Q150" i="1" s="1"/>
  <c r="F149" i="1"/>
  <c r="Q149" i="1" s="1"/>
  <c r="F148" i="1"/>
  <c r="Q148" i="1" s="1"/>
  <c r="F147" i="1"/>
  <c r="Q147" i="1" s="1"/>
  <c r="F146" i="1"/>
  <c r="Q146" i="1" s="1"/>
  <c r="F145" i="1"/>
  <c r="Q145" i="1" s="1"/>
  <c r="F144" i="1"/>
  <c r="Q144" i="1" s="1"/>
  <c r="F143" i="1"/>
  <c r="Q143" i="1" s="1"/>
  <c r="F142" i="1"/>
  <c r="Q142" i="1" s="1"/>
  <c r="F141" i="1"/>
  <c r="Q141" i="1" s="1"/>
  <c r="F140" i="1"/>
  <c r="Q140" i="1" s="1"/>
  <c r="F139" i="1"/>
  <c r="Q139" i="1" s="1"/>
  <c r="F138" i="1"/>
  <c r="Q138" i="1" s="1"/>
  <c r="F137" i="1"/>
  <c r="Q137" i="1" s="1"/>
  <c r="F136" i="1"/>
  <c r="Q136" i="1" s="1"/>
  <c r="F135" i="1"/>
  <c r="Q135" i="1" s="1"/>
  <c r="F134" i="1"/>
  <c r="Q134" i="1" s="1"/>
  <c r="F133" i="1"/>
  <c r="Q133" i="1" s="1"/>
  <c r="F132" i="1"/>
  <c r="Q132" i="1" s="1"/>
  <c r="F131" i="1"/>
  <c r="Q131" i="1" s="1"/>
  <c r="F130" i="1"/>
  <c r="Q130" i="1" s="1"/>
  <c r="F129" i="1"/>
  <c r="Q129" i="1" s="1"/>
  <c r="F128" i="1"/>
  <c r="Q128" i="1" s="1"/>
  <c r="F127" i="1"/>
  <c r="Q127" i="1" s="1"/>
  <c r="F126" i="1"/>
  <c r="Q126" i="1" s="1"/>
  <c r="F125" i="1"/>
  <c r="Q125" i="1" s="1"/>
  <c r="F124" i="1"/>
  <c r="Q124" i="1" s="1"/>
  <c r="F123" i="1"/>
  <c r="Q123" i="1" s="1"/>
  <c r="F122" i="1"/>
  <c r="Q122" i="1" s="1"/>
  <c r="F121" i="1"/>
  <c r="Q121" i="1" s="1"/>
  <c r="F120" i="1"/>
  <c r="Q120" i="1" s="1"/>
  <c r="F119" i="1"/>
  <c r="Q119" i="1" s="1"/>
  <c r="F118" i="1"/>
  <c r="Q118" i="1" s="1"/>
  <c r="F117" i="1"/>
  <c r="Q117" i="1" s="1"/>
  <c r="F116" i="1"/>
  <c r="Q116" i="1" s="1"/>
  <c r="F115" i="1"/>
  <c r="Q115" i="1" s="1"/>
  <c r="F114" i="1"/>
  <c r="Q114" i="1" s="1"/>
  <c r="F113" i="1"/>
  <c r="Q113" i="1" s="1"/>
  <c r="F112" i="1"/>
  <c r="Q112" i="1" s="1"/>
  <c r="F111" i="1"/>
  <c r="Q111" i="1" s="1"/>
  <c r="F110" i="1"/>
  <c r="Q110" i="1" s="1"/>
  <c r="F109" i="1"/>
  <c r="Q109" i="1" s="1"/>
  <c r="F108" i="1"/>
  <c r="Q108" i="1" s="1"/>
  <c r="F107" i="1"/>
  <c r="Q107" i="1" s="1"/>
  <c r="F106" i="1"/>
  <c r="Q106" i="1" s="1"/>
  <c r="F105" i="1"/>
  <c r="Q105" i="1" s="1"/>
  <c r="F104" i="1"/>
  <c r="Q104" i="1" s="1"/>
  <c r="F103" i="1"/>
  <c r="Q103" i="1" s="1"/>
  <c r="F102" i="1"/>
  <c r="Q102" i="1" s="1"/>
  <c r="F101" i="1"/>
  <c r="Q101" i="1" s="1"/>
  <c r="F100" i="1"/>
  <c r="Q100" i="1" s="1"/>
  <c r="F99" i="1"/>
  <c r="Q99" i="1" s="1"/>
  <c r="F98" i="1"/>
  <c r="Q98" i="1" s="1"/>
  <c r="F97" i="1"/>
  <c r="Q97" i="1" s="1"/>
  <c r="F96" i="1"/>
  <c r="Q96" i="1" s="1"/>
  <c r="F95" i="1"/>
  <c r="Q95" i="1" s="1"/>
  <c r="F94" i="1"/>
  <c r="Q94" i="1" s="1"/>
  <c r="F93" i="1"/>
  <c r="Q93" i="1" s="1"/>
  <c r="F92" i="1"/>
  <c r="Q92" i="1" s="1"/>
  <c r="F91" i="1"/>
  <c r="Q91" i="1" s="1"/>
  <c r="F90" i="1"/>
  <c r="Q90" i="1" s="1"/>
  <c r="F89" i="1"/>
  <c r="Q89" i="1" s="1"/>
  <c r="F88" i="1"/>
  <c r="Q88" i="1" s="1"/>
  <c r="F87" i="1"/>
  <c r="Q87" i="1" s="1"/>
  <c r="F86" i="1"/>
  <c r="Q86" i="1" s="1"/>
  <c r="F85" i="1"/>
  <c r="Q85" i="1" s="1"/>
  <c r="F84" i="1"/>
  <c r="Q84" i="1" s="1"/>
  <c r="F83" i="1"/>
  <c r="Q83" i="1" s="1"/>
  <c r="F82" i="1"/>
  <c r="Q82" i="1" s="1"/>
  <c r="F81" i="1"/>
  <c r="Q81" i="1" s="1"/>
  <c r="F80" i="1"/>
  <c r="Q80" i="1" s="1"/>
  <c r="F79" i="1"/>
  <c r="Q79" i="1" s="1"/>
  <c r="F78" i="1"/>
  <c r="Q78" i="1" s="1"/>
  <c r="F77" i="1"/>
  <c r="Q77" i="1" s="1"/>
  <c r="F76" i="1"/>
  <c r="Q76" i="1" s="1"/>
  <c r="F75" i="1"/>
  <c r="Q75" i="1" s="1"/>
  <c r="F74" i="1"/>
  <c r="Q74" i="1" s="1"/>
  <c r="F73" i="1"/>
  <c r="Q73" i="1" s="1"/>
  <c r="F72" i="1"/>
  <c r="Q72" i="1" s="1"/>
  <c r="F71" i="1"/>
  <c r="Q71" i="1" s="1"/>
  <c r="F70" i="1"/>
  <c r="Q70" i="1" s="1"/>
  <c r="F69" i="1"/>
  <c r="Q69" i="1" s="1"/>
  <c r="F68" i="1"/>
  <c r="Q68" i="1" s="1"/>
  <c r="F67" i="1"/>
  <c r="Q67" i="1" s="1"/>
  <c r="F66" i="1"/>
  <c r="Q66" i="1" s="1"/>
  <c r="F65" i="1"/>
  <c r="Q65" i="1" s="1"/>
  <c r="F64" i="1"/>
  <c r="Q64" i="1" s="1"/>
  <c r="F63" i="1"/>
  <c r="Q63" i="1" s="1"/>
  <c r="F62" i="1"/>
  <c r="Q62" i="1" s="1"/>
  <c r="F61" i="1"/>
  <c r="Q61" i="1" s="1"/>
  <c r="F60" i="1"/>
  <c r="Q60" i="1" s="1"/>
  <c r="F59" i="1"/>
  <c r="Q59" i="1" s="1"/>
  <c r="F58" i="1"/>
  <c r="Q58" i="1" s="1"/>
  <c r="F57" i="1"/>
  <c r="Q57" i="1" s="1"/>
  <c r="F56" i="1"/>
  <c r="Q56" i="1" s="1"/>
  <c r="F55" i="1"/>
  <c r="Q55" i="1" s="1"/>
  <c r="F54" i="1"/>
  <c r="Q54" i="1" s="1"/>
  <c r="F53" i="1"/>
  <c r="Q53" i="1" s="1"/>
  <c r="F52" i="1"/>
  <c r="Q52" i="1" s="1"/>
  <c r="F51" i="1"/>
  <c r="Q51" i="1" s="1"/>
  <c r="F50" i="1"/>
  <c r="Q50" i="1" s="1"/>
  <c r="F49" i="1"/>
  <c r="Q49" i="1" s="1"/>
  <c r="F48" i="1"/>
  <c r="Q48" i="1" s="1"/>
  <c r="F47" i="1"/>
  <c r="Q47" i="1" s="1"/>
  <c r="F46" i="1"/>
  <c r="Q46" i="1" s="1"/>
  <c r="F45" i="1"/>
  <c r="Q45" i="1" s="1"/>
  <c r="F44" i="1"/>
  <c r="Q44" i="1" s="1"/>
  <c r="F43" i="1"/>
  <c r="Q43" i="1" s="1"/>
  <c r="F42" i="1"/>
  <c r="Q42" i="1" s="1"/>
  <c r="F41" i="1"/>
  <c r="Q41" i="1" s="1"/>
  <c r="F40" i="1"/>
  <c r="Q40" i="1" s="1"/>
  <c r="F39" i="1"/>
  <c r="Q39" i="1" s="1"/>
  <c r="F38" i="1"/>
  <c r="Q38" i="1" s="1"/>
  <c r="F37" i="1"/>
  <c r="Q37" i="1" s="1"/>
  <c r="F36" i="1"/>
  <c r="Q36" i="1" s="1"/>
  <c r="F35" i="1"/>
  <c r="Q35" i="1" s="1"/>
  <c r="F34" i="1"/>
  <c r="Q34" i="1" s="1"/>
  <c r="F33" i="1"/>
  <c r="Q33" i="1" s="1"/>
  <c r="F32" i="1"/>
  <c r="Q32" i="1" s="1"/>
  <c r="F31" i="1"/>
  <c r="Q31" i="1" s="1"/>
  <c r="F30" i="1"/>
  <c r="Q30" i="1" s="1"/>
  <c r="F29" i="1"/>
  <c r="Q29" i="1" s="1"/>
  <c r="F28" i="1"/>
  <c r="Q28" i="1" s="1"/>
  <c r="F27" i="1"/>
  <c r="Q27" i="1" s="1"/>
  <c r="F26" i="1"/>
  <c r="Q26" i="1" s="1"/>
  <c r="F25" i="1"/>
  <c r="Q25" i="1" s="1"/>
  <c r="F24" i="1"/>
  <c r="Q24" i="1" s="1"/>
  <c r="F23" i="1"/>
  <c r="Q23" i="1" s="1"/>
  <c r="F22" i="1"/>
  <c r="Q22" i="1" s="1"/>
  <c r="F21" i="1"/>
  <c r="Q21" i="1" s="1"/>
  <c r="R21" i="1" s="1"/>
  <c r="F20" i="1"/>
  <c r="Q20" i="1" s="1"/>
  <c r="F19" i="1"/>
  <c r="Q19" i="1" s="1"/>
  <c r="R19" i="1" s="1"/>
  <c r="F18" i="1"/>
  <c r="Q18" i="1" s="1"/>
  <c r="F17" i="1"/>
  <c r="Q17" i="1" s="1"/>
  <c r="F16" i="1"/>
  <c r="Q16" i="1" s="1"/>
  <c r="F15" i="1"/>
  <c r="Q15" i="1" s="1"/>
  <c r="Q14" i="1"/>
  <c r="F13" i="1"/>
  <c r="Q13" i="1" s="1"/>
  <c r="R13" i="1" s="1"/>
  <c r="F12" i="1"/>
  <c r="Q12" i="1" s="1"/>
  <c r="F11" i="1"/>
  <c r="Q11" i="1" s="1"/>
  <c r="R11" i="1" s="1"/>
  <c r="F10" i="1"/>
  <c r="Q10" i="1" s="1"/>
  <c r="F9" i="1"/>
  <c r="Q9" i="1" s="1"/>
  <c r="R9" i="1" s="1"/>
  <c r="F8" i="1"/>
  <c r="Q8" i="1" s="1"/>
  <c r="F7" i="1"/>
  <c r="Q7" i="1" s="1"/>
  <c r="F6" i="1"/>
  <c r="Q6" i="1" s="1"/>
  <c r="F5" i="1"/>
  <c r="Q5" i="1" s="1"/>
  <c r="F4" i="1"/>
  <c r="Q4" i="1" s="1"/>
  <c r="R4" i="1" s="1"/>
  <c r="Q273" i="1" l="1"/>
  <c r="Q277" i="1"/>
  <c r="Q281" i="1"/>
  <c r="Q285" i="1"/>
  <c r="Q289" i="1"/>
  <c r="Q293" i="1"/>
  <c r="Q297" i="1"/>
  <c r="Q301" i="1"/>
  <c r="Q305" i="1"/>
  <c r="Q309" i="1"/>
  <c r="Q313" i="1"/>
  <c r="Q317" i="1"/>
  <c r="Q321" i="1"/>
  <c r="Q325" i="1"/>
  <c r="Q329" i="1"/>
  <c r="Q333" i="1"/>
  <c r="Q337" i="1"/>
  <c r="Q341" i="1"/>
  <c r="Q345" i="1"/>
  <c r="Q349" i="1"/>
  <c r="Q353" i="1"/>
  <c r="Q357" i="1"/>
  <c r="Q361" i="1"/>
  <c r="Q365" i="1"/>
  <c r="Q369" i="1"/>
  <c r="Q373" i="1"/>
  <c r="Q377" i="1"/>
  <c r="Q381" i="1"/>
  <c r="Q385" i="1"/>
  <c r="Q389" i="1"/>
  <c r="Q393" i="1"/>
  <c r="Q397" i="1"/>
  <c r="Q401" i="1"/>
  <c r="Q405" i="1"/>
  <c r="Q409" i="1"/>
  <c r="Q413" i="1"/>
  <c r="Q417" i="1"/>
  <c r="Q421" i="1"/>
  <c r="Q425" i="1"/>
  <c r="Q429" i="1"/>
  <c r="Q433" i="1"/>
  <c r="Q437" i="1"/>
  <c r="Q441" i="1"/>
  <c r="Q445" i="1"/>
  <c r="Q449" i="1"/>
  <c r="Q453" i="1"/>
  <c r="Q457" i="1"/>
  <c r="Q461" i="1"/>
  <c r="Q465" i="1"/>
  <c r="Q469" i="1"/>
  <c r="Q473" i="1"/>
  <c r="Q477" i="1"/>
  <c r="Q481" i="1"/>
  <c r="Q485" i="1"/>
  <c r="Q489" i="1"/>
  <c r="Q493" i="1"/>
  <c r="Q497" i="1"/>
  <c r="Q501" i="1"/>
  <c r="Q505" i="1"/>
  <c r="Q509" i="1"/>
  <c r="Q513" i="1"/>
  <c r="Q517" i="1"/>
  <c r="Q521" i="1"/>
  <c r="Q525" i="1"/>
  <c r="Q529" i="1"/>
  <c r="Q533" i="1"/>
  <c r="Q537" i="1"/>
  <c r="Q541" i="1"/>
  <c r="Q545" i="1"/>
  <c r="Q549" i="1"/>
  <c r="Q553" i="1"/>
  <c r="Q557" i="1"/>
  <c r="Q561" i="1"/>
  <c r="Q565" i="1"/>
  <c r="Q569" i="1"/>
  <c r="Q573" i="1"/>
  <c r="Q577" i="1"/>
  <c r="Q581" i="1"/>
  <c r="Q585" i="1"/>
  <c r="Q589" i="1"/>
  <c r="Q593" i="1"/>
  <c r="Q597" i="1"/>
  <c r="Q601" i="1"/>
  <c r="Q605" i="1"/>
  <c r="Q609" i="1"/>
  <c r="Q272" i="1"/>
  <c r="Q276" i="1"/>
  <c r="Q280" i="1"/>
  <c r="Q284" i="1"/>
  <c r="Q288" i="1"/>
  <c r="Q292" i="1"/>
  <c r="Q296" i="1"/>
  <c r="Q300" i="1"/>
  <c r="Q304" i="1"/>
  <c r="Q308" i="1"/>
  <c r="Q312" i="1"/>
  <c r="Q316" i="1"/>
  <c r="Q320" i="1"/>
  <c r="Q324" i="1"/>
  <c r="Q328" i="1"/>
  <c r="Q332" i="1"/>
  <c r="Q336" i="1"/>
  <c r="Q340" i="1"/>
  <c r="Q344" i="1"/>
  <c r="Q348" i="1"/>
  <c r="Q352" i="1"/>
  <c r="Q356" i="1"/>
  <c r="Q360" i="1"/>
  <c r="Q364" i="1"/>
  <c r="Q368" i="1"/>
  <c r="Q372" i="1"/>
  <c r="Q376" i="1"/>
  <c r="Q380" i="1"/>
  <c r="Q384" i="1"/>
  <c r="Q388" i="1"/>
  <c r="Q392" i="1"/>
  <c r="Q396" i="1"/>
  <c r="Q400" i="1"/>
  <c r="Q404" i="1"/>
  <c r="Q408" i="1"/>
  <c r="Q412" i="1"/>
  <c r="Q416" i="1"/>
  <c r="Q420" i="1"/>
  <c r="Q424" i="1"/>
  <c r="Q428" i="1"/>
  <c r="Q432" i="1"/>
  <c r="Q436" i="1"/>
  <c r="Q440" i="1"/>
  <c r="Q444" i="1"/>
  <c r="Q448" i="1"/>
  <c r="Q452" i="1"/>
  <c r="Q456" i="1"/>
  <c r="Q460" i="1"/>
  <c r="Q464" i="1"/>
  <c r="Q468" i="1"/>
  <c r="Q472" i="1"/>
  <c r="Q476" i="1"/>
  <c r="Q480" i="1"/>
  <c r="Q484" i="1"/>
  <c r="Q488" i="1"/>
  <c r="Q492" i="1"/>
  <c r="Q496" i="1"/>
  <c r="Q500" i="1"/>
  <c r="Q504" i="1"/>
  <c r="Q508" i="1"/>
  <c r="Q512" i="1"/>
  <c r="Q516" i="1"/>
  <c r="Q520" i="1"/>
  <c r="Q524" i="1"/>
  <c r="Q528" i="1"/>
  <c r="Q532" i="1"/>
  <c r="Q536" i="1"/>
  <c r="Q540" i="1"/>
  <c r="Q544" i="1"/>
  <c r="Q548" i="1"/>
  <c r="Q552" i="1"/>
  <c r="Q556" i="1"/>
  <c r="Q560" i="1"/>
  <c r="Q564" i="1"/>
  <c r="Q568" i="1"/>
  <c r="Q572" i="1"/>
  <c r="Q576" i="1"/>
  <c r="Q580" i="1"/>
  <c r="Q584" i="1"/>
  <c r="Q588" i="1"/>
  <c r="Q592" i="1"/>
  <c r="Q596" i="1"/>
  <c r="Q600" i="1"/>
  <c r="Q604" i="1"/>
  <c r="Q608" i="1"/>
  <c r="Q268" i="1"/>
  <c r="R5" i="1"/>
  <c r="R6" i="1"/>
  <c r="R7" i="1"/>
  <c r="R8" i="1"/>
  <c r="R18" i="1"/>
  <c r="R17" i="1"/>
  <c r="R16" i="1"/>
  <c r="R15" i="1"/>
  <c r="R14" i="1"/>
  <c r="R12" i="1"/>
  <c r="R10" i="1"/>
  <c r="U7" i="1" l="1"/>
  <c r="U5" i="1"/>
  <c r="U6" i="1"/>
  <c r="U8" i="1" l="1"/>
  <c r="V7" i="1" s="1"/>
  <c r="V5" i="1" l="1"/>
  <c r="V6" i="1"/>
  <c r="V8" i="1" l="1"/>
</calcChain>
</file>

<file path=xl/sharedStrings.xml><?xml version="1.0" encoding="utf-8"?>
<sst xmlns="http://schemas.openxmlformats.org/spreadsheetml/2006/main" count="48" uniqueCount="37">
  <si>
    <t>Respondent ID</t>
  </si>
  <si>
    <t>Was the effort you put into walking usually enoug to raise your breathing rate?</t>
  </si>
  <si>
    <t>In the past 7 days, have you done a continuous walk lasting at least 10 minutes?</t>
  </si>
  <si>
    <t>In the past 7 days, have you done a cycle ride?</t>
  </si>
  <si>
    <t>How much time did you usually spend cycling on each day that you did the activity?</t>
  </si>
  <si>
    <t>Was the effort you put into cycling usualy enough to raise your breathing rate?</t>
  </si>
  <si>
    <t>In the past 7 days, have you done sport, fitness activity (such as gym or fitness classes), or dance?</t>
  </si>
  <si>
    <t>How much time did you usually spend doing sport, fitness activities, or dance on each day that you did the activity?</t>
  </si>
  <si>
    <t>Was the effort you put into doing sport, fitness activities or dance usually enough to raise your breathing rate?</t>
  </si>
  <si>
    <r>
      <rPr>
        <b/>
        <sz val="10"/>
        <color theme="1"/>
        <rFont val="Arial"/>
        <family val="2"/>
      </rPr>
      <t>If yes</t>
    </r>
    <r>
      <rPr>
        <sz val="10"/>
        <color theme="1"/>
        <rFont val="Arial"/>
        <family val="2"/>
      </rPr>
      <t>: In the last 7 days, how many days did you do a walk lasting at least ten minutes?</t>
    </r>
  </si>
  <si>
    <r>
      <rPr>
        <b/>
        <sz val="10"/>
        <color theme="1"/>
        <rFont val="Arial"/>
        <family val="2"/>
      </rPr>
      <t>If yes</t>
    </r>
    <r>
      <rPr>
        <sz val="10"/>
        <color theme="1"/>
        <rFont val="Arial"/>
        <family val="2"/>
      </rPr>
      <t>: In the past 7 days, on how many days did you do a cycle ride?</t>
    </r>
  </si>
  <si>
    <r>
      <rPr>
        <b/>
        <sz val="10"/>
        <color theme="1"/>
        <rFont val="Arial"/>
        <family val="2"/>
      </rPr>
      <t>If yes</t>
    </r>
    <r>
      <rPr>
        <sz val="10"/>
        <color theme="1"/>
        <rFont val="Arial"/>
        <family val="2"/>
      </rPr>
      <t>: In the past 7 day, on how many days di you do a sport, fitness activity or dance?</t>
    </r>
  </si>
  <si>
    <t>Yes</t>
  </si>
  <si>
    <t>No</t>
  </si>
  <si>
    <t>Number of days</t>
  </si>
  <si>
    <t>How much time did you usually spend walking on each day that yo did the activity?</t>
  </si>
  <si>
    <t>Minutes per day</t>
  </si>
  <si>
    <t>Yes / No</t>
  </si>
  <si>
    <t>Number of minutes of moderate activity</t>
  </si>
  <si>
    <t>Total minutes sufficient to increase breathing rate in the past 7 days</t>
  </si>
  <si>
    <t xml:space="preserve">Short Active Lives Survey: Scoring Tool </t>
  </si>
  <si>
    <t>How do I analyse the data from the Short Active Lives Survey?</t>
  </si>
  <si>
    <t xml:space="preserve">For each activity that respondents indicate was sufficient to raise their breathing rate, the total number of days is multiplied by the usual minutes spent undertaking the activity to give a measure of total minutes over the 7-day period for that activity. </t>
  </si>
  <si>
    <t xml:space="preserve">The respondent’s final score is calculated by summing all activities which were sufficient to raise breathing rate, as follows: </t>
  </si>
  <si>
    <t xml:space="preserve">(Days of walking * usual minutes of walking IF sufficient to raise breathing rate) + (Days of cycling * usual munities of cycling IF sufficient to raise breathing rate) + (days of sport, fitness or dance * usual minutes of sport, fitness or dance IF sufficient to raise breathing rate). </t>
  </si>
  <si>
    <t>Any activities which were not identified as sufficient to increase breathing rate by the respondent are excluded from the calculation.</t>
  </si>
  <si>
    <t>Anyone completing a total of less than 30 minutes activity sufficient to increase breathing rate is classified as ‘inactive’, anyone completing between 30 minutes and 149 minutes is classified as ‘fairly active’ and anyone completing 150+ minutes is classified as ‘active’.</t>
  </si>
  <si>
    <t>Active</t>
  </si>
  <si>
    <t>Inactive</t>
  </si>
  <si>
    <t>Summary Table</t>
  </si>
  <si>
    <t>Fairly Active</t>
  </si>
  <si>
    <t>Number</t>
  </si>
  <si>
    <t>Percent</t>
  </si>
  <si>
    <t>Total</t>
  </si>
  <si>
    <t xml:space="preserve">Activity Level </t>
  </si>
  <si>
    <t>Columns in grey have the formula to calculate level of activity and have been password protected.</t>
  </si>
  <si>
    <t>At the side of the sheet there is a summary table which adds together all respondents activity levels (i.e. Inactive, Fairly Active and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</si>
</sst>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b/>
      <sz val="10"/>
      <color theme="1"/>
      <name val="Arial"/>
      <family val="2"/>
    </font>
    <font>
      <b/>
      <sz val="10"/>
      <color rgb="FF0070C0"/>
      <name val="Arial"/>
      <family val="2"/>
    </font>
    <font>
      <i/>
      <sz val="10"/>
      <color theme="1"/>
      <name val="Arial"/>
      <family val="2"/>
    </font>
    <font>
      <b/>
      <u/>
      <sz val="10"/>
      <color theme="1"/>
      <name val="Arial"/>
      <family val="2"/>
    </font>
  </fonts>
  <fills count="8">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thick">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ck">
        <color auto="1"/>
      </top>
      <bottom/>
      <diagonal/>
    </border>
    <border>
      <left/>
      <right style="thin">
        <color auto="1"/>
      </right>
      <top style="thick">
        <color auto="1"/>
      </top>
      <bottom/>
      <diagonal/>
    </border>
    <border>
      <left style="thin">
        <color auto="1"/>
      </left>
      <right/>
      <top/>
      <bottom style="thin">
        <color auto="1"/>
      </bottom>
      <diagonal/>
    </border>
    <border>
      <left style="medium">
        <color indexed="64"/>
      </left>
      <right/>
      <top/>
      <bottom style="thin">
        <color auto="1"/>
      </bottom>
      <diagonal/>
    </border>
    <border>
      <left/>
      <right style="thin">
        <color auto="1"/>
      </right>
      <top/>
      <bottom style="thin">
        <color auto="1"/>
      </bottom>
      <diagonal/>
    </border>
  </borders>
  <cellStyleXfs count="1">
    <xf numFmtId="0" fontId="0" fillId="0" borderId="0"/>
  </cellStyleXfs>
  <cellXfs count="79">
    <xf numFmtId="0" fontId="0" fillId="0" borderId="0" xfId="0"/>
    <xf numFmtId="0" fontId="0" fillId="0" borderId="0" xfId="0" applyAlignment="1">
      <alignment wrapText="1"/>
    </xf>
    <xf numFmtId="0" fontId="2" fillId="0" borderId="0" xfId="0" applyFont="1"/>
    <xf numFmtId="0" fontId="1" fillId="0" borderId="0" xfId="0" applyFont="1"/>
    <xf numFmtId="0" fontId="0" fillId="0" borderId="0" xfId="0" applyAlignment="1">
      <alignment horizontal="left" wrapText="1" indent="1"/>
    </xf>
    <xf numFmtId="0" fontId="0" fillId="0" borderId="0" xfId="0" applyProtection="1">
      <protection locked="0"/>
    </xf>
    <xf numFmtId="0" fontId="1" fillId="2" borderId="3"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4"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0" fillId="3" borderId="0" xfId="0" applyFill="1" applyProtection="1"/>
    <xf numFmtId="0" fontId="0" fillId="7" borderId="0" xfId="0" applyFill="1" applyProtection="1"/>
    <xf numFmtId="0" fontId="4" fillId="6" borderId="19" xfId="0" applyFont="1" applyFill="1" applyBorder="1" applyProtection="1"/>
    <xf numFmtId="0" fontId="0" fillId="6" borderId="20" xfId="0" applyFill="1" applyBorder="1" applyProtection="1"/>
    <xf numFmtId="0" fontId="0" fillId="6" borderId="21" xfId="0" applyFill="1" applyBorder="1" applyProtection="1"/>
    <xf numFmtId="0" fontId="0" fillId="6" borderId="13" xfId="0" applyFill="1" applyBorder="1" applyProtection="1"/>
    <xf numFmtId="0" fontId="1" fillId="6" borderId="0" xfId="0" applyFont="1" applyFill="1" applyBorder="1" applyProtection="1"/>
    <xf numFmtId="0" fontId="1" fillId="6" borderId="22" xfId="0" applyFont="1" applyFill="1" applyBorder="1" applyProtection="1"/>
    <xf numFmtId="0" fontId="0" fillId="6" borderId="23" xfId="0" applyFill="1" applyBorder="1" applyProtection="1"/>
    <xf numFmtId="0" fontId="0" fillId="6" borderId="18" xfId="0" applyFill="1" applyBorder="1" applyProtection="1"/>
    <xf numFmtId="0" fontId="0" fillId="6" borderId="24" xfId="0" applyFill="1" applyBorder="1" applyProtection="1"/>
    <xf numFmtId="0" fontId="0" fillId="6" borderId="9" xfId="0" applyFill="1" applyBorder="1" applyProtection="1"/>
    <xf numFmtId="0" fontId="0" fillId="6" borderId="22" xfId="0" applyFill="1" applyBorder="1" applyProtection="1"/>
    <xf numFmtId="0" fontId="0" fillId="6" borderId="26" xfId="0" applyFill="1" applyBorder="1" applyProtection="1"/>
    <xf numFmtId="0" fontId="0" fillId="6" borderId="27" xfId="0" applyFill="1" applyBorder="1" applyProtection="1"/>
    <xf numFmtId="0" fontId="3" fillId="6" borderId="25" xfId="0" applyFont="1" applyFill="1" applyBorder="1" applyAlignment="1" applyProtection="1">
      <alignment horizontal="right"/>
    </xf>
    <xf numFmtId="0" fontId="3" fillId="6" borderId="26" xfId="0" applyFont="1" applyFill="1" applyBorder="1" applyProtection="1"/>
    <xf numFmtId="0" fontId="3" fillId="6" borderId="27" xfId="0" applyFont="1" applyFill="1" applyBorder="1" applyProtection="1"/>
    <xf numFmtId="1" fontId="0" fillId="0" borderId="0" xfId="0" applyNumberFormat="1" applyProtection="1">
      <protection locked="0"/>
    </xf>
    <xf numFmtId="0" fontId="0" fillId="2" borderId="12" xfId="0" applyFont="1" applyFill="1" applyBorder="1" applyAlignment="1" applyProtection="1">
      <alignment horizontal="left" vertical="top" wrapText="1"/>
      <protection locked="0"/>
    </xf>
    <xf numFmtId="0" fontId="0" fillId="2" borderId="13"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2" borderId="7" xfId="0" applyFont="1" applyFill="1" applyBorder="1" applyAlignment="1" applyProtection="1">
      <alignment horizontal="left" vertical="top" wrapText="1"/>
      <protection locked="0"/>
    </xf>
    <xf numFmtId="0" fontId="0" fillId="2" borderId="11"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5" borderId="5"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12"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00FF00"/>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11"/>
  <sheetViews>
    <sheetView tabSelected="1" workbookViewId="0">
      <pane xSplit="1" ySplit="3" topLeftCell="B4" activePane="bottomRight" state="frozen"/>
      <selection pane="topRight" activeCell="B1" sqref="B1"/>
      <selection pane="bottomLeft" activeCell="A4" sqref="A4"/>
      <selection pane="bottomRight" activeCell="B8" sqref="B8"/>
    </sheetView>
  </sheetViews>
  <sheetFormatPr defaultRowHeight="12.75" x14ac:dyDescent="0.2"/>
  <cols>
    <col min="1" max="1" width="14" style="5" customWidth="1"/>
    <col min="2" max="2" width="43.7109375" style="5" customWidth="1"/>
    <col min="3" max="3" width="38.85546875" style="5" customWidth="1"/>
    <col min="4" max="4" width="37.28515625" style="5" customWidth="1"/>
    <col min="5" max="5" width="36.140625" style="5" customWidth="1"/>
    <col min="6" max="6" width="17.42578125" style="5" customWidth="1"/>
    <col min="7" max="7" width="24.5703125" style="5" customWidth="1"/>
    <col min="8" max="8" width="31.28515625" style="5" customWidth="1"/>
    <col min="9" max="9" width="38.7109375" style="5" customWidth="1"/>
    <col min="10" max="10" width="35.85546875" style="5" customWidth="1"/>
    <col min="11" max="11" width="17.5703125" style="5" customWidth="1"/>
    <col min="12" max="12" width="46.5703125" style="5" customWidth="1"/>
    <col min="13" max="13" width="38.5703125" style="5" customWidth="1"/>
    <col min="14" max="14" width="49.7109375" style="5" customWidth="1"/>
    <col min="15" max="15" width="47.5703125" style="5" customWidth="1"/>
    <col min="16" max="16" width="17.28515625" style="5" customWidth="1"/>
    <col min="17" max="17" width="26.85546875" style="5" customWidth="1"/>
    <col min="18" max="18" width="15.7109375" style="5" customWidth="1"/>
    <col min="19" max="19" width="9.140625" style="5"/>
    <col min="20" max="20" width="11.85546875" style="5" customWidth="1"/>
    <col min="21" max="16384" width="9.140625" style="5"/>
  </cols>
  <sheetData>
    <row r="1" spans="1:22" ht="14.25" customHeight="1" x14ac:dyDescent="0.2">
      <c r="A1" s="49" t="s">
        <v>0</v>
      </c>
      <c r="B1" s="73" t="s">
        <v>2</v>
      </c>
      <c r="C1" s="75" t="s">
        <v>9</v>
      </c>
      <c r="D1" s="77" t="s">
        <v>15</v>
      </c>
      <c r="E1" s="40" t="s">
        <v>1</v>
      </c>
      <c r="F1" s="52" t="s">
        <v>18</v>
      </c>
      <c r="G1" s="42" t="s">
        <v>3</v>
      </c>
      <c r="H1" s="61" t="s">
        <v>10</v>
      </c>
      <c r="I1" s="63" t="s">
        <v>4</v>
      </c>
      <c r="J1" s="65" t="s">
        <v>5</v>
      </c>
      <c r="K1" s="54" t="s">
        <v>18</v>
      </c>
      <c r="L1" s="67" t="s">
        <v>6</v>
      </c>
      <c r="M1" s="69" t="s">
        <v>11</v>
      </c>
      <c r="N1" s="71" t="s">
        <v>7</v>
      </c>
      <c r="O1" s="47" t="s">
        <v>8</v>
      </c>
      <c r="P1" s="56" t="s">
        <v>18</v>
      </c>
      <c r="Q1" s="58" t="s">
        <v>19</v>
      </c>
      <c r="R1" s="44" t="s">
        <v>34</v>
      </c>
    </row>
    <row r="2" spans="1:22" x14ac:dyDescent="0.2">
      <c r="A2" s="50"/>
      <c r="B2" s="74"/>
      <c r="C2" s="76"/>
      <c r="D2" s="78"/>
      <c r="E2" s="41"/>
      <c r="F2" s="53"/>
      <c r="G2" s="43"/>
      <c r="H2" s="62"/>
      <c r="I2" s="64"/>
      <c r="J2" s="66"/>
      <c r="K2" s="55"/>
      <c r="L2" s="68"/>
      <c r="M2" s="70"/>
      <c r="N2" s="72"/>
      <c r="O2" s="48"/>
      <c r="P2" s="57"/>
      <c r="Q2" s="59"/>
      <c r="R2" s="45"/>
    </row>
    <row r="3" spans="1:22" ht="13.5" thickBot="1" x14ac:dyDescent="0.25">
      <c r="A3" s="51"/>
      <c r="B3" s="6" t="s">
        <v>17</v>
      </c>
      <c r="C3" s="7" t="s">
        <v>14</v>
      </c>
      <c r="D3" s="8" t="s">
        <v>16</v>
      </c>
      <c r="E3" s="9" t="s">
        <v>17</v>
      </c>
      <c r="F3" s="10"/>
      <c r="G3" s="11" t="s">
        <v>17</v>
      </c>
      <c r="H3" s="12" t="s">
        <v>14</v>
      </c>
      <c r="I3" s="13" t="s">
        <v>16</v>
      </c>
      <c r="J3" s="14" t="s">
        <v>17</v>
      </c>
      <c r="K3" s="15"/>
      <c r="L3" s="16" t="s">
        <v>17</v>
      </c>
      <c r="M3" s="17" t="s">
        <v>14</v>
      </c>
      <c r="N3" s="18" t="s">
        <v>16</v>
      </c>
      <c r="O3" s="19" t="s">
        <v>17</v>
      </c>
      <c r="P3" s="20"/>
      <c r="Q3" s="60"/>
      <c r="R3" s="46"/>
      <c r="T3" s="23" t="s">
        <v>29</v>
      </c>
      <c r="U3" s="24"/>
      <c r="V3" s="25"/>
    </row>
    <row r="4" spans="1:22" ht="13.5" thickBot="1" x14ac:dyDescent="0.25">
      <c r="C4" s="39"/>
      <c r="D4" s="39"/>
      <c r="F4" s="21">
        <f>IF(E4="Yes",C4*D4, 0)</f>
        <v>0</v>
      </c>
      <c r="H4" s="39"/>
      <c r="I4" s="39"/>
      <c r="K4" s="21">
        <f>IF(J4="Yes",I4,0)</f>
        <v>0</v>
      </c>
      <c r="M4" s="39"/>
      <c r="N4" s="39"/>
      <c r="P4" s="21">
        <f>IF(O4="Yes",M4*N4,0)</f>
        <v>0</v>
      </c>
      <c r="Q4" s="21">
        <f>F4+K4+P4</f>
        <v>0</v>
      </c>
      <c r="R4" s="22" t="b">
        <f>IF(B4="Yes",IF(Q4&gt;=150,"Active",IF(Q4&gt;=30,"Fairly Active","Inactive")),IF(B4="No",IF(Q4&gt;=150,"Active",IF(Q4&gt;=30,"Fairly Active","Inactive"))))</f>
        <v>0</v>
      </c>
      <c r="T4" s="26"/>
      <c r="U4" s="27" t="s">
        <v>31</v>
      </c>
      <c r="V4" s="28" t="s">
        <v>32</v>
      </c>
    </row>
    <row r="5" spans="1:22" ht="13.5" thickTop="1" x14ac:dyDescent="0.2">
      <c r="C5" s="39"/>
      <c r="D5" s="39"/>
      <c r="F5" s="21">
        <f t="shared" ref="F5:F68" si="0">IF(E5="Yes",C5*D5, 0)</f>
        <v>0</v>
      </c>
      <c r="H5" s="39"/>
      <c r="I5" s="39"/>
      <c r="K5" s="21">
        <f t="shared" ref="K5:K68" si="1">IF(J5="Yes",I5,0)</f>
        <v>0</v>
      </c>
      <c r="M5" s="39"/>
      <c r="N5" s="39"/>
      <c r="P5" s="21">
        <f t="shared" ref="P5:P68" si="2">IF(O5="Yes",M5*N5,0)</f>
        <v>0</v>
      </c>
      <c r="Q5" s="21">
        <f t="shared" ref="Q5:Q68" si="3">F5+K5+P5</f>
        <v>0</v>
      </c>
      <c r="R5" s="22" t="b">
        <f>IF(B5="Yes",IF(Q5&gt;=150,"Active",IF(Q5&gt;=30,"Fairly Active","Inactive")),IF(B5="No",IF(Q5&gt;=150,"Active",IF(Q5&gt;=30,"Fairly Active","Inactive"))))</f>
        <v>0</v>
      </c>
      <c r="T5" s="29" t="s">
        <v>27</v>
      </c>
      <c r="U5" s="30">
        <f>COUNTIF(R4:R611, "Active")</f>
        <v>0</v>
      </c>
      <c r="V5" s="31" t="e">
        <f>U5/U8*100</f>
        <v>#DIV/0!</v>
      </c>
    </row>
    <row r="6" spans="1:22" x14ac:dyDescent="0.2">
      <c r="C6" s="39"/>
      <c r="D6" s="39"/>
      <c r="F6" s="21">
        <f t="shared" si="0"/>
        <v>0</v>
      </c>
      <c r="H6" s="39"/>
      <c r="I6" s="39"/>
      <c r="K6" s="21">
        <f t="shared" si="1"/>
        <v>0</v>
      </c>
      <c r="M6" s="39"/>
      <c r="N6" s="39"/>
      <c r="P6" s="21">
        <f t="shared" si="2"/>
        <v>0</v>
      </c>
      <c r="Q6" s="21">
        <f t="shared" si="3"/>
        <v>0</v>
      </c>
      <c r="R6" s="22" t="b">
        <f t="shared" ref="R6:R69" si="4">IF(B6="Yes",IF(Q6&gt;=150,"Active",IF(Q6&gt;=30,"Fairly Active","Inactive")),IF(B6="No",IF(Q6&gt;=150,"Active",IF(Q6&gt;=30,"Fairly Active","Inactive"))))</f>
        <v>0</v>
      </c>
      <c r="T6" s="26" t="s">
        <v>30</v>
      </c>
      <c r="U6" s="32">
        <f>COUNTIF(R4:R611, "Fairly Active")</f>
        <v>0</v>
      </c>
      <c r="V6" s="33" t="e">
        <f>U6/U8*100</f>
        <v>#DIV/0!</v>
      </c>
    </row>
    <row r="7" spans="1:22" x14ac:dyDescent="0.2">
      <c r="C7" s="39"/>
      <c r="D7" s="39"/>
      <c r="F7" s="21">
        <f t="shared" si="0"/>
        <v>0</v>
      </c>
      <c r="H7" s="39"/>
      <c r="I7" s="39"/>
      <c r="K7" s="21">
        <f t="shared" si="1"/>
        <v>0</v>
      </c>
      <c r="M7" s="39"/>
      <c r="N7" s="39"/>
      <c r="P7" s="21">
        <f t="shared" si="2"/>
        <v>0</v>
      </c>
      <c r="Q7" s="21">
        <f t="shared" si="3"/>
        <v>0</v>
      </c>
      <c r="R7" s="22" t="b">
        <f t="shared" si="4"/>
        <v>0</v>
      </c>
      <c r="T7" s="26" t="s">
        <v>28</v>
      </c>
      <c r="U7" s="34">
        <f>COUNTIF(R4:R611, "Inactive")</f>
        <v>0</v>
      </c>
      <c r="V7" s="35" t="e">
        <f>U7/U8*100</f>
        <v>#DIV/0!</v>
      </c>
    </row>
    <row r="8" spans="1:22" x14ac:dyDescent="0.2">
      <c r="C8" s="39"/>
      <c r="D8" s="39"/>
      <c r="F8" s="21">
        <f t="shared" si="0"/>
        <v>0</v>
      </c>
      <c r="H8" s="39"/>
      <c r="I8" s="39"/>
      <c r="K8" s="21">
        <f t="shared" si="1"/>
        <v>0</v>
      </c>
      <c r="M8" s="39"/>
      <c r="N8" s="39"/>
      <c r="P8" s="21">
        <f t="shared" si="2"/>
        <v>0</v>
      </c>
      <c r="Q8" s="21">
        <f t="shared" si="3"/>
        <v>0</v>
      </c>
      <c r="R8" s="22" t="b">
        <f t="shared" si="4"/>
        <v>0</v>
      </c>
      <c r="T8" s="36" t="s">
        <v>33</v>
      </c>
      <c r="U8" s="37">
        <f>SUM(U5:U7)</f>
        <v>0</v>
      </c>
      <c r="V8" s="38" t="e">
        <f>SUM(V5:V7)</f>
        <v>#DIV/0!</v>
      </c>
    </row>
    <row r="9" spans="1:22" x14ac:dyDescent="0.2">
      <c r="C9" s="39"/>
      <c r="D9" s="39"/>
      <c r="F9" s="21">
        <f t="shared" si="0"/>
        <v>0</v>
      </c>
      <c r="H9" s="39"/>
      <c r="I9" s="39"/>
      <c r="K9" s="21">
        <f t="shared" si="1"/>
        <v>0</v>
      </c>
      <c r="M9" s="39"/>
      <c r="N9" s="39"/>
      <c r="P9" s="21">
        <f t="shared" si="2"/>
        <v>0</v>
      </c>
      <c r="Q9" s="21">
        <f t="shared" si="3"/>
        <v>0</v>
      </c>
      <c r="R9" s="22" t="b">
        <f t="shared" si="4"/>
        <v>0</v>
      </c>
    </row>
    <row r="10" spans="1:22" x14ac:dyDescent="0.2">
      <c r="C10" s="39"/>
      <c r="D10" s="39"/>
      <c r="F10" s="21">
        <f t="shared" si="0"/>
        <v>0</v>
      </c>
      <c r="H10" s="39"/>
      <c r="I10" s="39"/>
      <c r="K10" s="21">
        <f t="shared" si="1"/>
        <v>0</v>
      </c>
      <c r="M10" s="39"/>
      <c r="N10" s="39"/>
      <c r="P10" s="21">
        <f t="shared" si="2"/>
        <v>0</v>
      </c>
      <c r="Q10" s="21">
        <f t="shared" si="3"/>
        <v>0</v>
      </c>
      <c r="R10" s="22" t="b">
        <f t="shared" si="4"/>
        <v>0</v>
      </c>
    </row>
    <row r="11" spans="1:22" x14ac:dyDescent="0.2">
      <c r="C11" s="39"/>
      <c r="D11" s="39"/>
      <c r="F11" s="21">
        <f t="shared" si="0"/>
        <v>0</v>
      </c>
      <c r="H11" s="39"/>
      <c r="I11" s="39"/>
      <c r="K11" s="21">
        <f t="shared" si="1"/>
        <v>0</v>
      </c>
      <c r="M11" s="39"/>
      <c r="N11" s="39"/>
      <c r="P11" s="21">
        <f t="shared" si="2"/>
        <v>0</v>
      </c>
      <c r="Q11" s="21">
        <f t="shared" si="3"/>
        <v>0</v>
      </c>
      <c r="R11" s="22" t="b">
        <f t="shared" si="4"/>
        <v>0</v>
      </c>
    </row>
    <row r="12" spans="1:22" x14ac:dyDescent="0.2">
      <c r="C12" s="39"/>
      <c r="D12" s="39"/>
      <c r="F12" s="21">
        <f t="shared" si="0"/>
        <v>0</v>
      </c>
      <c r="H12" s="39"/>
      <c r="I12" s="39"/>
      <c r="K12" s="21">
        <f t="shared" si="1"/>
        <v>0</v>
      </c>
      <c r="M12" s="39"/>
      <c r="N12" s="39"/>
      <c r="P12" s="21">
        <f t="shared" si="2"/>
        <v>0</v>
      </c>
      <c r="Q12" s="21">
        <f t="shared" si="3"/>
        <v>0</v>
      </c>
      <c r="R12" s="22" t="b">
        <f t="shared" si="4"/>
        <v>0</v>
      </c>
    </row>
    <row r="13" spans="1:22" x14ac:dyDescent="0.2">
      <c r="C13" s="39"/>
      <c r="D13" s="39"/>
      <c r="F13" s="21">
        <f t="shared" si="0"/>
        <v>0</v>
      </c>
      <c r="H13" s="39"/>
      <c r="I13" s="39"/>
      <c r="K13" s="21">
        <f t="shared" si="1"/>
        <v>0</v>
      </c>
      <c r="M13" s="39"/>
      <c r="N13" s="39"/>
      <c r="P13" s="21">
        <f t="shared" si="2"/>
        <v>0</v>
      </c>
      <c r="Q13" s="21">
        <f t="shared" si="3"/>
        <v>0</v>
      </c>
      <c r="R13" s="22" t="b">
        <f t="shared" si="4"/>
        <v>0</v>
      </c>
    </row>
    <row r="14" spans="1:22" x14ac:dyDescent="0.2">
      <c r="C14" s="39"/>
      <c r="D14" s="39"/>
      <c r="F14" s="21">
        <f>IF(E14="Yes",C14*D14, 0)</f>
        <v>0</v>
      </c>
      <c r="H14" s="39"/>
      <c r="I14" s="39"/>
      <c r="K14" s="21">
        <f t="shared" si="1"/>
        <v>0</v>
      </c>
      <c r="M14" s="39"/>
      <c r="N14" s="39"/>
      <c r="P14" s="21">
        <f t="shared" si="2"/>
        <v>0</v>
      </c>
      <c r="Q14" s="21">
        <f t="shared" si="3"/>
        <v>0</v>
      </c>
      <c r="R14" s="22" t="b">
        <f t="shared" si="4"/>
        <v>0</v>
      </c>
    </row>
    <row r="15" spans="1:22" x14ac:dyDescent="0.2">
      <c r="C15" s="39"/>
      <c r="D15" s="39"/>
      <c r="F15" s="21">
        <f t="shared" si="0"/>
        <v>0</v>
      </c>
      <c r="H15" s="39"/>
      <c r="I15" s="39"/>
      <c r="K15" s="21">
        <f t="shared" si="1"/>
        <v>0</v>
      </c>
      <c r="M15" s="39"/>
      <c r="N15" s="39"/>
      <c r="P15" s="21">
        <f t="shared" si="2"/>
        <v>0</v>
      </c>
      <c r="Q15" s="21">
        <f t="shared" si="3"/>
        <v>0</v>
      </c>
      <c r="R15" s="22" t="b">
        <f t="shared" si="4"/>
        <v>0</v>
      </c>
    </row>
    <row r="16" spans="1:22" x14ac:dyDescent="0.2">
      <c r="C16" s="39"/>
      <c r="D16" s="39"/>
      <c r="F16" s="21">
        <f t="shared" si="0"/>
        <v>0</v>
      </c>
      <c r="H16" s="39"/>
      <c r="I16" s="39"/>
      <c r="K16" s="21">
        <f t="shared" si="1"/>
        <v>0</v>
      </c>
      <c r="M16" s="39"/>
      <c r="N16" s="39"/>
      <c r="P16" s="21">
        <f t="shared" si="2"/>
        <v>0</v>
      </c>
      <c r="Q16" s="21">
        <f t="shared" si="3"/>
        <v>0</v>
      </c>
      <c r="R16" s="22" t="b">
        <f t="shared" si="4"/>
        <v>0</v>
      </c>
    </row>
    <row r="17" spans="3:18" x14ac:dyDescent="0.2">
      <c r="C17" s="39"/>
      <c r="D17" s="39"/>
      <c r="F17" s="21">
        <f t="shared" si="0"/>
        <v>0</v>
      </c>
      <c r="H17" s="39"/>
      <c r="I17" s="39"/>
      <c r="K17" s="21">
        <f t="shared" si="1"/>
        <v>0</v>
      </c>
      <c r="M17" s="39"/>
      <c r="N17" s="39"/>
      <c r="P17" s="21">
        <f t="shared" si="2"/>
        <v>0</v>
      </c>
      <c r="Q17" s="21">
        <f t="shared" si="3"/>
        <v>0</v>
      </c>
      <c r="R17" s="22" t="b">
        <f t="shared" si="4"/>
        <v>0</v>
      </c>
    </row>
    <row r="18" spans="3:18" x14ac:dyDescent="0.2">
      <c r="C18" s="39"/>
      <c r="D18" s="39"/>
      <c r="F18" s="21">
        <f t="shared" si="0"/>
        <v>0</v>
      </c>
      <c r="H18" s="39"/>
      <c r="I18" s="39"/>
      <c r="K18" s="21">
        <f t="shared" si="1"/>
        <v>0</v>
      </c>
      <c r="M18" s="39"/>
      <c r="N18" s="39"/>
      <c r="P18" s="21">
        <f t="shared" si="2"/>
        <v>0</v>
      </c>
      <c r="Q18" s="21">
        <f t="shared" si="3"/>
        <v>0</v>
      </c>
      <c r="R18" s="22" t="b">
        <f t="shared" si="4"/>
        <v>0</v>
      </c>
    </row>
    <row r="19" spans="3:18" x14ac:dyDescent="0.2">
      <c r="C19" s="39"/>
      <c r="D19" s="39"/>
      <c r="F19" s="21">
        <f t="shared" si="0"/>
        <v>0</v>
      </c>
      <c r="H19" s="39"/>
      <c r="I19" s="39"/>
      <c r="K19" s="21">
        <f t="shared" si="1"/>
        <v>0</v>
      </c>
      <c r="M19" s="39"/>
      <c r="N19" s="39"/>
      <c r="P19" s="21">
        <f t="shared" si="2"/>
        <v>0</v>
      </c>
      <c r="Q19" s="21">
        <f t="shared" si="3"/>
        <v>0</v>
      </c>
      <c r="R19" s="22" t="b">
        <f t="shared" si="4"/>
        <v>0</v>
      </c>
    </row>
    <row r="20" spans="3:18" x14ac:dyDescent="0.2">
      <c r="C20" s="39"/>
      <c r="D20" s="39"/>
      <c r="F20" s="21">
        <f t="shared" si="0"/>
        <v>0</v>
      </c>
      <c r="H20" s="39"/>
      <c r="I20" s="39"/>
      <c r="K20" s="21">
        <f t="shared" si="1"/>
        <v>0</v>
      </c>
      <c r="M20" s="39"/>
      <c r="N20" s="39"/>
      <c r="P20" s="21">
        <f t="shared" si="2"/>
        <v>0</v>
      </c>
      <c r="Q20" s="21">
        <f t="shared" si="3"/>
        <v>0</v>
      </c>
      <c r="R20" s="22" t="b">
        <f t="shared" si="4"/>
        <v>0</v>
      </c>
    </row>
    <row r="21" spans="3:18" x14ac:dyDescent="0.2">
      <c r="C21" s="39"/>
      <c r="D21" s="39"/>
      <c r="F21" s="21">
        <f t="shared" si="0"/>
        <v>0</v>
      </c>
      <c r="H21" s="39"/>
      <c r="I21" s="39"/>
      <c r="K21" s="21">
        <f t="shared" si="1"/>
        <v>0</v>
      </c>
      <c r="M21" s="39"/>
      <c r="N21" s="39"/>
      <c r="P21" s="21">
        <f t="shared" si="2"/>
        <v>0</v>
      </c>
      <c r="Q21" s="21">
        <f t="shared" si="3"/>
        <v>0</v>
      </c>
      <c r="R21" s="22" t="b">
        <f t="shared" si="4"/>
        <v>0</v>
      </c>
    </row>
    <row r="22" spans="3:18" x14ac:dyDescent="0.2">
      <c r="C22" s="39"/>
      <c r="D22" s="39"/>
      <c r="F22" s="21">
        <f t="shared" si="0"/>
        <v>0</v>
      </c>
      <c r="H22" s="39"/>
      <c r="I22" s="39"/>
      <c r="K22" s="21">
        <f t="shared" si="1"/>
        <v>0</v>
      </c>
      <c r="M22" s="39"/>
      <c r="N22" s="39"/>
      <c r="P22" s="21">
        <f t="shared" si="2"/>
        <v>0</v>
      </c>
      <c r="Q22" s="21">
        <f t="shared" si="3"/>
        <v>0</v>
      </c>
      <c r="R22" s="22" t="b">
        <f t="shared" si="4"/>
        <v>0</v>
      </c>
    </row>
    <row r="23" spans="3:18" x14ac:dyDescent="0.2">
      <c r="C23" s="39"/>
      <c r="D23" s="39"/>
      <c r="F23" s="21">
        <f t="shared" si="0"/>
        <v>0</v>
      </c>
      <c r="H23" s="39"/>
      <c r="I23" s="39"/>
      <c r="K23" s="21">
        <f t="shared" si="1"/>
        <v>0</v>
      </c>
      <c r="M23" s="39"/>
      <c r="N23" s="39"/>
      <c r="P23" s="21">
        <f t="shared" si="2"/>
        <v>0</v>
      </c>
      <c r="Q23" s="21">
        <f t="shared" si="3"/>
        <v>0</v>
      </c>
      <c r="R23" s="22" t="b">
        <f t="shared" si="4"/>
        <v>0</v>
      </c>
    </row>
    <row r="24" spans="3:18" x14ac:dyDescent="0.2">
      <c r="C24" s="39"/>
      <c r="D24" s="39"/>
      <c r="F24" s="21">
        <f t="shared" si="0"/>
        <v>0</v>
      </c>
      <c r="H24" s="39"/>
      <c r="I24" s="39"/>
      <c r="K24" s="21">
        <f t="shared" si="1"/>
        <v>0</v>
      </c>
      <c r="M24" s="39"/>
      <c r="N24" s="39"/>
      <c r="P24" s="21">
        <f t="shared" si="2"/>
        <v>0</v>
      </c>
      <c r="Q24" s="21">
        <f t="shared" si="3"/>
        <v>0</v>
      </c>
      <c r="R24" s="22" t="b">
        <f t="shared" si="4"/>
        <v>0</v>
      </c>
    </row>
    <row r="25" spans="3:18" x14ac:dyDescent="0.2">
      <c r="C25" s="39"/>
      <c r="D25" s="39"/>
      <c r="F25" s="21">
        <f t="shared" si="0"/>
        <v>0</v>
      </c>
      <c r="H25" s="39"/>
      <c r="I25" s="39"/>
      <c r="K25" s="21">
        <f t="shared" si="1"/>
        <v>0</v>
      </c>
      <c r="M25" s="39"/>
      <c r="N25" s="39"/>
      <c r="P25" s="21">
        <f t="shared" si="2"/>
        <v>0</v>
      </c>
      <c r="Q25" s="21">
        <f t="shared" si="3"/>
        <v>0</v>
      </c>
      <c r="R25" s="22" t="b">
        <f t="shared" si="4"/>
        <v>0</v>
      </c>
    </row>
    <row r="26" spans="3:18" x14ac:dyDescent="0.2">
      <c r="C26" s="39"/>
      <c r="D26" s="39"/>
      <c r="F26" s="21">
        <f t="shared" si="0"/>
        <v>0</v>
      </c>
      <c r="H26" s="39"/>
      <c r="I26" s="39"/>
      <c r="K26" s="21">
        <f t="shared" si="1"/>
        <v>0</v>
      </c>
      <c r="M26" s="39"/>
      <c r="N26" s="39"/>
      <c r="P26" s="21">
        <f t="shared" si="2"/>
        <v>0</v>
      </c>
      <c r="Q26" s="21">
        <f t="shared" si="3"/>
        <v>0</v>
      </c>
      <c r="R26" s="22" t="b">
        <f t="shared" si="4"/>
        <v>0</v>
      </c>
    </row>
    <row r="27" spans="3:18" x14ac:dyDescent="0.2">
      <c r="C27" s="39"/>
      <c r="D27" s="39"/>
      <c r="F27" s="21">
        <f t="shared" si="0"/>
        <v>0</v>
      </c>
      <c r="H27" s="39"/>
      <c r="I27" s="39"/>
      <c r="K27" s="21">
        <f t="shared" si="1"/>
        <v>0</v>
      </c>
      <c r="M27" s="39"/>
      <c r="N27" s="39"/>
      <c r="P27" s="21">
        <f t="shared" si="2"/>
        <v>0</v>
      </c>
      <c r="Q27" s="21">
        <f t="shared" si="3"/>
        <v>0</v>
      </c>
      <c r="R27" s="22" t="b">
        <f t="shared" si="4"/>
        <v>0</v>
      </c>
    </row>
    <row r="28" spans="3:18" x14ac:dyDescent="0.2">
      <c r="C28" s="39"/>
      <c r="D28" s="39"/>
      <c r="F28" s="21">
        <f t="shared" si="0"/>
        <v>0</v>
      </c>
      <c r="H28" s="39"/>
      <c r="I28" s="39"/>
      <c r="K28" s="21">
        <f t="shared" si="1"/>
        <v>0</v>
      </c>
      <c r="M28" s="39"/>
      <c r="N28" s="39"/>
      <c r="P28" s="21">
        <f t="shared" si="2"/>
        <v>0</v>
      </c>
      <c r="Q28" s="21">
        <f t="shared" si="3"/>
        <v>0</v>
      </c>
      <c r="R28" s="22" t="b">
        <f t="shared" si="4"/>
        <v>0</v>
      </c>
    </row>
    <row r="29" spans="3:18" x14ac:dyDescent="0.2">
      <c r="C29" s="39"/>
      <c r="D29" s="39"/>
      <c r="F29" s="21">
        <f t="shared" si="0"/>
        <v>0</v>
      </c>
      <c r="H29" s="39"/>
      <c r="I29" s="39"/>
      <c r="K29" s="21">
        <f t="shared" si="1"/>
        <v>0</v>
      </c>
      <c r="M29" s="39"/>
      <c r="N29" s="39"/>
      <c r="P29" s="21">
        <f t="shared" si="2"/>
        <v>0</v>
      </c>
      <c r="Q29" s="21">
        <f t="shared" si="3"/>
        <v>0</v>
      </c>
      <c r="R29" s="22" t="b">
        <f t="shared" si="4"/>
        <v>0</v>
      </c>
    </row>
    <row r="30" spans="3:18" x14ac:dyDescent="0.2">
      <c r="C30" s="39"/>
      <c r="D30" s="39"/>
      <c r="F30" s="21">
        <f t="shared" si="0"/>
        <v>0</v>
      </c>
      <c r="H30" s="39"/>
      <c r="I30" s="39"/>
      <c r="K30" s="21">
        <f t="shared" si="1"/>
        <v>0</v>
      </c>
      <c r="M30" s="39"/>
      <c r="N30" s="39"/>
      <c r="P30" s="21">
        <f t="shared" si="2"/>
        <v>0</v>
      </c>
      <c r="Q30" s="21">
        <f t="shared" si="3"/>
        <v>0</v>
      </c>
      <c r="R30" s="22" t="b">
        <f t="shared" si="4"/>
        <v>0</v>
      </c>
    </row>
    <row r="31" spans="3:18" x14ac:dyDescent="0.2">
      <c r="C31" s="39"/>
      <c r="D31" s="39"/>
      <c r="F31" s="21">
        <f t="shared" si="0"/>
        <v>0</v>
      </c>
      <c r="H31" s="39"/>
      <c r="I31" s="39"/>
      <c r="K31" s="21">
        <f t="shared" si="1"/>
        <v>0</v>
      </c>
      <c r="M31" s="39"/>
      <c r="N31" s="39"/>
      <c r="P31" s="21">
        <f t="shared" si="2"/>
        <v>0</v>
      </c>
      <c r="Q31" s="21">
        <f t="shared" si="3"/>
        <v>0</v>
      </c>
      <c r="R31" s="22" t="b">
        <f t="shared" si="4"/>
        <v>0</v>
      </c>
    </row>
    <row r="32" spans="3:18" x14ac:dyDescent="0.2">
      <c r="C32" s="39"/>
      <c r="D32" s="39"/>
      <c r="F32" s="21">
        <f t="shared" si="0"/>
        <v>0</v>
      </c>
      <c r="H32" s="39"/>
      <c r="I32" s="39"/>
      <c r="K32" s="21">
        <f t="shared" si="1"/>
        <v>0</v>
      </c>
      <c r="M32" s="39"/>
      <c r="N32" s="39"/>
      <c r="P32" s="21">
        <f t="shared" si="2"/>
        <v>0</v>
      </c>
      <c r="Q32" s="21">
        <f t="shared" si="3"/>
        <v>0</v>
      </c>
      <c r="R32" s="22" t="b">
        <f t="shared" si="4"/>
        <v>0</v>
      </c>
    </row>
    <row r="33" spans="3:18" x14ac:dyDescent="0.2">
      <c r="C33" s="39"/>
      <c r="D33" s="39"/>
      <c r="F33" s="21">
        <f t="shared" si="0"/>
        <v>0</v>
      </c>
      <c r="H33" s="39"/>
      <c r="I33" s="39"/>
      <c r="K33" s="21">
        <f t="shared" si="1"/>
        <v>0</v>
      </c>
      <c r="M33" s="39"/>
      <c r="N33" s="39"/>
      <c r="P33" s="21">
        <f t="shared" si="2"/>
        <v>0</v>
      </c>
      <c r="Q33" s="21">
        <f t="shared" si="3"/>
        <v>0</v>
      </c>
      <c r="R33" s="22" t="b">
        <f t="shared" si="4"/>
        <v>0</v>
      </c>
    </row>
    <row r="34" spans="3:18" x14ac:dyDescent="0.2">
      <c r="C34" s="39"/>
      <c r="D34" s="39"/>
      <c r="F34" s="21">
        <f t="shared" si="0"/>
        <v>0</v>
      </c>
      <c r="H34" s="39"/>
      <c r="I34" s="39"/>
      <c r="K34" s="21">
        <f t="shared" si="1"/>
        <v>0</v>
      </c>
      <c r="M34" s="39"/>
      <c r="N34" s="39"/>
      <c r="P34" s="21">
        <f t="shared" si="2"/>
        <v>0</v>
      </c>
      <c r="Q34" s="21">
        <f t="shared" si="3"/>
        <v>0</v>
      </c>
      <c r="R34" s="22" t="b">
        <f t="shared" si="4"/>
        <v>0</v>
      </c>
    </row>
    <row r="35" spans="3:18" x14ac:dyDescent="0.2">
      <c r="C35" s="39"/>
      <c r="D35" s="39"/>
      <c r="F35" s="21">
        <f t="shared" si="0"/>
        <v>0</v>
      </c>
      <c r="H35" s="39"/>
      <c r="I35" s="39"/>
      <c r="K35" s="21">
        <f t="shared" si="1"/>
        <v>0</v>
      </c>
      <c r="M35" s="39"/>
      <c r="N35" s="39"/>
      <c r="P35" s="21">
        <f t="shared" si="2"/>
        <v>0</v>
      </c>
      <c r="Q35" s="21">
        <f t="shared" si="3"/>
        <v>0</v>
      </c>
      <c r="R35" s="22" t="b">
        <f t="shared" si="4"/>
        <v>0</v>
      </c>
    </row>
    <row r="36" spans="3:18" x14ac:dyDescent="0.2">
      <c r="C36" s="39"/>
      <c r="D36" s="39"/>
      <c r="F36" s="21">
        <f t="shared" si="0"/>
        <v>0</v>
      </c>
      <c r="H36" s="39"/>
      <c r="I36" s="39"/>
      <c r="K36" s="21">
        <f t="shared" si="1"/>
        <v>0</v>
      </c>
      <c r="M36" s="39"/>
      <c r="N36" s="39"/>
      <c r="P36" s="21">
        <f t="shared" si="2"/>
        <v>0</v>
      </c>
      <c r="Q36" s="21">
        <f t="shared" si="3"/>
        <v>0</v>
      </c>
      <c r="R36" s="22" t="b">
        <f t="shared" si="4"/>
        <v>0</v>
      </c>
    </row>
    <row r="37" spans="3:18" x14ac:dyDescent="0.2">
      <c r="C37" s="39"/>
      <c r="D37" s="39"/>
      <c r="F37" s="21">
        <f t="shared" si="0"/>
        <v>0</v>
      </c>
      <c r="H37" s="39"/>
      <c r="I37" s="39"/>
      <c r="K37" s="21">
        <f t="shared" si="1"/>
        <v>0</v>
      </c>
      <c r="M37" s="39"/>
      <c r="N37" s="39"/>
      <c r="P37" s="21">
        <f t="shared" si="2"/>
        <v>0</v>
      </c>
      <c r="Q37" s="21">
        <f t="shared" si="3"/>
        <v>0</v>
      </c>
      <c r="R37" s="22" t="b">
        <f t="shared" si="4"/>
        <v>0</v>
      </c>
    </row>
    <row r="38" spans="3:18" x14ac:dyDescent="0.2">
      <c r="C38" s="39"/>
      <c r="D38" s="39"/>
      <c r="F38" s="21">
        <f t="shared" si="0"/>
        <v>0</v>
      </c>
      <c r="H38" s="39"/>
      <c r="I38" s="39"/>
      <c r="K38" s="21">
        <f t="shared" si="1"/>
        <v>0</v>
      </c>
      <c r="M38" s="39"/>
      <c r="N38" s="39"/>
      <c r="P38" s="21">
        <f t="shared" si="2"/>
        <v>0</v>
      </c>
      <c r="Q38" s="21">
        <f t="shared" si="3"/>
        <v>0</v>
      </c>
      <c r="R38" s="22" t="b">
        <f t="shared" si="4"/>
        <v>0</v>
      </c>
    </row>
    <row r="39" spans="3:18" x14ac:dyDescent="0.2">
      <c r="C39" s="39"/>
      <c r="D39" s="39"/>
      <c r="F39" s="21">
        <f t="shared" si="0"/>
        <v>0</v>
      </c>
      <c r="H39" s="39"/>
      <c r="I39" s="39"/>
      <c r="K39" s="21">
        <f t="shared" si="1"/>
        <v>0</v>
      </c>
      <c r="M39" s="39"/>
      <c r="N39" s="39"/>
      <c r="P39" s="21">
        <f t="shared" si="2"/>
        <v>0</v>
      </c>
      <c r="Q39" s="21">
        <f t="shared" si="3"/>
        <v>0</v>
      </c>
      <c r="R39" s="22" t="b">
        <f t="shared" si="4"/>
        <v>0</v>
      </c>
    </row>
    <row r="40" spans="3:18" x14ac:dyDescent="0.2">
      <c r="C40" s="39"/>
      <c r="D40" s="39"/>
      <c r="F40" s="21">
        <f t="shared" si="0"/>
        <v>0</v>
      </c>
      <c r="H40" s="39"/>
      <c r="I40" s="39"/>
      <c r="K40" s="21">
        <f t="shared" si="1"/>
        <v>0</v>
      </c>
      <c r="M40" s="39"/>
      <c r="N40" s="39"/>
      <c r="P40" s="21">
        <f t="shared" si="2"/>
        <v>0</v>
      </c>
      <c r="Q40" s="21">
        <f t="shared" si="3"/>
        <v>0</v>
      </c>
      <c r="R40" s="22" t="b">
        <f t="shared" si="4"/>
        <v>0</v>
      </c>
    </row>
    <row r="41" spans="3:18" x14ac:dyDescent="0.2">
      <c r="C41" s="39"/>
      <c r="D41" s="39"/>
      <c r="F41" s="21">
        <f t="shared" si="0"/>
        <v>0</v>
      </c>
      <c r="H41" s="39"/>
      <c r="I41" s="39"/>
      <c r="K41" s="21">
        <f t="shared" si="1"/>
        <v>0</v>
      </c>
      <c r="M41" s="39"/>
      <c r="N41" s="39"/>
      <c r="P41" s="21">
        <f t="shared" si="2"/>
        <v>0</v>
      </c>
      <c r="Q41" s="21">
        <f t="shared" si="3"/>
        <v>0</v>
      </c>
      <c r="R41" s="22" t="b">
        <f t="shared" si="4"/>
        <v>0</v>
      </c>
    </row>
    <row r="42" spans="3:18" x14ac:dyDescent="0.2">
      <c r="C42" s="39"/>
      <c r="D42" s="39"/>
      <c r="F42" s="21">
        <f t="shared" si="0"/>
        <v>0</v>
      </c>
      <c r="H42" s="39"/>
      <c r="I42" s="39"/>
      <c r="K42" s="21">
        <f t="shared" si="1"/>
        <v>0</v>
      </c>
      <c r="M42" s="39"/>
      <c r="N42" s="39"/>
      <c r="P42" s="21">
        <f t="shared" si="2"/>
        <v>0</v>
      </c>
      <c r="Q42" s="21">
        <f t="shared" si="3"/>
        <v>0</v>
      </c>
      <c r="R42" s="22" t="b">
        <f t="shared" si="4"/>
        <v>0</v>
      </c>
    </row>
    <row r="43" spans="3:18" x14ac:dyDescent="0.2">
      <c r="C43" s="39"/>
      <c r="D43" s="39"/>
      <c r="F43" s="21">
        <f t="shared" si="0"/>
        <v>0</v>
      </c>
      <c r="H43" s="39"/>
      <c r="I43" s="39"/>
      <c r="K43" s="21">
        <f t="shared" si="1"/>
        <v>0</v>
      </c>
      <c r="M43" s="39"/>
      <c r="N43" s="39"/>
      <c r="P43" s="21">
        <f t="shared" si="2"/>
        <v>0</v>
      </c>
      <c r="Q43" s="21">
        <f t="shared" si="3"/>
        <v>0</v>
      </c>
      <c r="R43" s="22" t="b">
        <f t="shared" si="4"/>
        <v>0</v>
      </c>
    </row>
    <row r="44" spans="3:18" x14ac:dyDescent="0.2">
      <c r="C44" s="39"/>
      <c r="D44" s="39"/>
      <c r="F44" s="21">
        <f t="shared" si="0"/>
        <v>0</v>
      </c>
      <c r="H44" s="39"/>
      <c r="I44" s="39"/>
      <c r="K44" s="21">
        <f t="shared" si="1"/>
        <v>0</v>
      </c>
      <c r="M44" s="39"/>
      <c r="N44" s="39"/>
      <c r="P44" s="21">
        <f t="shared" si="2"/>
        <v>0</v>
      </c>
      <c r="Q44" s="21">
        <f t="shared" si="3"/>
        <v>0</v>
      </c>
      <c r="R44" s="22" t="b">
        <f t="shared" si="4"/>
        <v>0</v>
      </c>
    </row>
    <row r="45" spans="3:18" x14ac:dyDescent="0.2">
      <c r="C45" s="39"/>
      <c r="D45" s="39"/>
      <c r="F45" s="21">
        <f t="shared" si="0"/>
        <v>0</v>
      </c>
      <c r="H45" s="39"/>
      <c r="I45" s="39"/>
      <c r="K45" s="21">
        <f t="shared" si="1"/>
        <v>0</v>
      </c>
      <c r="M45" s="39"/>
      <c r="N45" s="39"/>
      <c r="P45" s="21">
        <f t="shared" si="2"/>
        <v>0</v>
      </c>
      <c r="Q45" s="21">
        <f t="shared" si="3"/>
        <v>0</v>
      </c>
      <c r="R45" s="22" t="b">
        <f t="shared" si="4"/>
        <v>0</v>
      </c>
    </row>
    <row r="46" spans="3:18" x14ac:dyDescent="0.2">
      <c r="C46" s="39"/>
      <c r="D46" s="39"/>
      <c r="F46" s="21">
        <f t="shared" si="0"/>
        <v>0</v>
      </c>
      <c r="H46" s="39"/>
      <c r="I46" s="39"/>
      <c r="K46" s="21">
        <f t="shared" si="1"/>
        <v>0</v>
      </c>
      <c r="M46" s="39"/>
      <c r="N46" s="39"/>
      <c r="P46" s="21">
        <f t="shared" si="2"/>
        <v>0</v>
      </c>
      <c r="Q46" s="21">
        <f t="shared" si="3"/>
        <v>0</v>
      </c>
      <c r="R46" s="22" t="b">
        <f t="shared" si="4"/>
        <v>0</v>
      </c>
    </row>
    <row r="47" spans="3:18" x14ac:dyDescent="0.2">
      <c r="C47" s="39"/>
      <c r="D47" s="39"/>
      <c r="F47" s="21">
        <f t="shared" si="0"/>
        <v>0</v>
      </c>
      <c r="H47" s="39"/>
      <c r="I47" s="39"/>
      <c r="K47" s="21">
        <f t="shared" si="1"/>
        <v>0</v>
      </c>
      <c r="M47" s="39"/>
      <c r="N47" s="39"/>
      <c r="P47" s="21">
        <f t="shared" si="2"/>
        <v>0</v>
      </c>
      <c r="Q47" s="21">
        <f t="shared" si="3"/>
        <v>0</v>
      </c>
      <c r="R47" s="22" t="b">
        <f t="shared" si="4"/>
        <v>0</v>
      </c>
    </row>
    <row r="48" spans="3:18" x14ac:dyDescent="0.2">
      <c r="C48" s="39"/>
      <c r="D48" s="39"/>
      <c r="F48" s="21">
        <f t="shared" si="0"/>
        <v>0</v>
      </c>
      <c r="H48" s="39"/>
      <c r="I48" s="39"/>
      <c r="K48" s="21">
        <f t="shared" si="1"/>
        <v>0</v>
      </c>
      <c r="M48" s="39"/>
      <c r="N48" s="39"/>
      <c r="P48" s="21">
        <f t="shared" si="2"/>
        <v>0</v>
      </c>
      <c r="Q48" s="21">
        <f t="shared" si="3"/>
        <v>0</v>
      </c>
      <c r="R48" s="22" t="b">
        <f t="shared" si="4"/>
        <v>0</v>
      </c>
    </row>
    <row r="49" spans="3:18" x14ac:dyDescent="0.2">
      <c r="C49" s="39"/>
      <c r="D49" s="39"/>
      <c r="F49" s="21">
        <f t="shared" si="0"/>
        <v>0</v>
      </c>
      <c r="H49" s="39"/>
      <c r="I49" s="39"/>
      <c r="K49" s="21">
        <f t="shared" si="1"/>
        <v>0</v>
      </c>
      <c r="M49" s="39"/>
      <c r="N49" s="39"/>
      <c r="P49" s="21">
        <f t="shared" si="2"/>
        <v>0</v>
      </c>
      <c r="Q49" s="21">
        <f t="shared" si="3"/>
        <v>0</v>
      </c>
      <c r="R49" s="22" t="b">
        <f t="shared" si="4"/>
        <v>0</v>
      </c>
    </row>
    <row r="50" spans="3:18" x14ac:dyDescent="0.2">
      <c r="C50" s="39"/>
      <c r="D50" s="39"/>
      <c r="F50" s="21">
        <f t="shared" si="0"/>
        <v>0</v>
      </c>
      <c r="H50" s="39"/>
      <c r="I50" s="39"/>
      <c r="K50" s="21">
        <f t="shared" si="1"/>
        <v>0</v>
      </c>
      <c r="M50" s="39"/>
      <c r="N50" s="39"/>
      <c r="P50" s="21">
        <f t="shared" si="2"/>
        <v>0</v>
      </c>
      <c r="Q50" s="21">
        <f t="shared" si="3"/>
        <v>0</v>
      </c>
      <c r="R50" s="22" t="b">
        <f t="shared" si="4"/>
        <v>0</v>
      </c>
    </row>
    <row r="51" spans="3:18" x14ac:dyDescent="0.2">
      <c r="C51" s="39"/>
      <c r="D51" s="39"/>
      <c r="F51" s="21">
        <f t="shared" si="0"/>
        <v>0</v>
      </c>
      <c r="H51" s="39"/>
      <c r="I51" s="39"/>
      <c r="K51" s="21">
        <f t="shared" si="1"/>
        <v>0</v>
      </c>
      <c r="M51" s="39"/>
      <c r="N51" s="39"/>
      <c r="P51" s="21">
        <f t="shared" si="2"/>
        <v>0</v>
      </c>
      <c r="Q51" s="21">
        <f t="shared" si="3"/>
        <v>0</v>
      </c>
      <c r="R51" s="22" t="b">
        <f t="shared" si="4"/>
        <v>0</v>
      </c>
    </row>
    <row r="52" spans="3:18" x14ac:dyDescent="0.2">
      <c r="C52" s="39"/>
      <c r="D52" s="39"/>
      <c r="F52" s="21">
        <f t="shared" si="0"/>
        <v>0</v>
      </c>
      <c r="H52" s="39"/>
      <c r="I52" s="39"/>
      <c r="K52" s="21">
        <f t="shared" si="1"/>
        <v>0</v>
      </c>
      <c r="M52" s="39"/>
      <c r="N52" s="39"/>
      <c r="P52" s="21">
        <f t="shared" si="2"/>
        <v>0</v>
      </c>
      <c r="Q52" s="21">
        <f t="shared" si="3"/>
        <v>0</v>
      </c>
      <c r="R52" s="22" t="b">
        <f t="shared" si="4"/>
        <v>0</v>
      </c>
    </row>
    <row r="53" spans="3:18" x14ac:dyDescent="0.2">
      <c r="C53" s="39"/>
      <c r="D53" s="39"/>
      <c r="F53" s="21">
        <f t="shared" si="0"/>
        <v>0</v>
      </c>
      <c r="H53" s="39"/>
      <c r="I53" s="39"/>
      <c r="K53" s="21">
        <f t="shared" si="1"/>
        <v>0</v>
      </c>
      <c r="M53" s="39"/>
      <c r="N53" s="39"/>
      <c r="P53" s="21">
        <f t="shared" si="2"/>
        <v>0</v>
      </c>
      <c r="Q53" s="21">
        <f t="shared" si="3"/>
        <v>0</v>
      </c>
      <c r="R53" s="22" t="b">
        <f t="shared" si="4"/>
        <v>0</v>
      </c>
    </row>
    <row r="54" spans="3:18" x14ac:dyDescent="0.2">
      <c r="C54" s="39"/>
      <c r="D54" s="39"/>
      <c r="F54" s="21">
        <f t="shared" si="0"/>
        <v>0</v>
      </c>
      <c r="H54" s="39"/>
      <c r="I54" s="39"/>
      <c r="K54" s="21">
        <f t="shared" si="1"/>
        <v>0</v>
      </c>
      <c r="M54" s="39"/>
      <c r="N54" s="39"/>
      <c r="P54" s="21">
        <f t="shared" si="2"/>
        <v>0</v>
      </c>
      <c r="Q54" s="21">
        <f t="shared" si="3"/>
        <v>0</v>
      </c>
      <c r="R54" s="22" t="b">
        <f t="shared" si="4"/>
        <v>0</v>
      </c>
    </row>
    <row r="55" spans="3:18" x14ac:dyDescent="0.2">
      <c r="C55" s="39"/>
      <c r="D55" s="39"/>
      <c r="F55" s="21">
        <f t="shared" si="0"/>
        <v>0</v>
      </c>
      <c r="H55" s="39"/>
      <c r="I55" s="39"/>
      <c r="K55" s="21">
        <f t="shared" si="1"/>
        <v>0</v>
      </c>
      <c r="M55" s="39"/>
      <c r="N55" s="39"/>
      <c r="P55" s="21">
        <f t="shared" si="2"/>
        <v>0</v>
      </c>
      <c r="Q55" s="21">
        <f t="shared" si="3"/>
        <v>0</v>
      </c>
      <c r="R55" s="22" t="b">
        <f t="shared" si="4"/>
        <v>0</v>
      </c>
    </row>
    <row r="56" spans="3:18" x14ac:dyDescent="0.2">
      <c r="C56" s="39"/>
      <c r="D56" s="39"/>
      <c r="F56" s="21">
        <f t="shared" si="0"/>
        <v>0</v>
      </c>
      <c r="H56" s="39"/>
      <c r="I56" s="39"/>
      <c r="K56" s="21">
        <f t="shared" si="1"/>
        <v>0</v>
      </c>
      <c r="M56" s="39"/>
      <c r="N56" s="39"/>
      <c r="P56" s="21">
        <f t="shared" si="2"/>
        <v>0</v>
      </c>
      <c r="Q56" s="21">
        <f t="shared" si="3"/>
        <v>0</v>
      </c>
      <c r="R56" s="22" t="b">
        <f t="shared" si="4"/>
        <v>0</v>
      </c>
    </row>
    <row r="57" spans="3:18" x14ac:dyDescent="0.2">
      <c r="C57" s="39"/>
      <c r="D57" s="39"/>
      <c r="F57" s="21">
        <f t="shared" si="0"/>
        <v>0</v>
      </c>
      <c r="H57" s="39"/>
      <c r="I57" s="39"/>
      <c r="K57" s="21">
        <f t="shared" si="1"/>
        <v>0</v>
      </c>
      <c r="M57" s="39"/>
      <c r="N57" s="39"/>
      <c r="P57" s="21">
        <f t="shared" si="2"/>
        <v>0</v>
      </c>
      <c r="Q57" s="21">
        <f t="shared" si="3"/>
        <v>0</v>
      </c>
      <c r="R57" s="22" t="b">
        <f t="shared" si="4"/>
        <v>0</v>
      </c>
    </row>
    <row r="58" spans="3:18" x14ac:dyDescent="0.2">
      <c r="C58" s="39"/>
      <c r="D58" s="39"/>
      <c r="F58" s="21">
        <f t="shared" si="0"/>
        <v>0</v>
      </c>
      <c r="H58" s="39"/>
      <c r="I58" s="39"/>
      <c r="K58" s="21">
        <f t="shared" si="1"/>
        <v>0</v>
      </c>
      <c r="M58" s="39"/>
      <c r="N58" s="39"/>
      <c r="P58" s="21">
        <f t="shared" si="2"/>
        <v>0</v>
      </c>
      <c r="Q58" s="21">
        <f t="shared" si="3"/>
        <v>0</v>
      </c>
      <c r="R58" s="22" t="b">
        <f t="shared" si="4"/>
        <v>0</v>
      </c>
    </row>
    <row r="59" spans="3:18" x14ac:dyDescent="0.2">
      <c r="C59" s="39"/>
      <c r="D59" s="39"/>
      <c r="F59" s="21">
        <f t="shared" si="0"/>
        <v>0</v>
      </c>
      <c r="H59" s="39"/>
      <c r="I59" s="39"/>
      <c r="K59" s="21">
        <f t="shared" si="1"/>
        <v>0</v>
      </c>
      <c r="M59" s="39"/>
      <c r="N59" s="39"/>
      <c r="P59" s="21">
        <f t="shared" si="2"/>
        <v>0</v>
      </c>
      <c r="Q59" s="21">
        <f t="shared" si="3"/>
        <v>0</v>
      </c>
      <c r="R59" s="22" t="b">
        <f t="shared" si="4"/>
        <v>0</v>
      </c>
    </row>
    <row r="60" spans="3:18" x14ac:dyDescent="0.2">
      <c r="C60" s="39"/>
      <c r="D60" s="39"/>
      <c r="F60" s="21">
        <f t="shared" si="0"/>
        <v>0</v>
      </c>
      <c r="H60" s="39"/>
      <c r="I60" s="39"/>
      <c r="K60" s="21">
        <f t="shared" si="1"/>
        <v>0</v>
      </c>
      <c r="M60" s="39"/>
      <c r="N60" s="39"/>
      <c r="P60" s="21">
        <f t="shared" si="2"/>
        <v>0</v>
      </c>
      <c r="Q60" s="21">
        <f t="shared" si="3"/>
        <v>0</v>
      </c>
      <c r="R60" s="22" t="b">
        <f t="shared" si="4"/>
        <v>0</v>
      </c>
    </row>
    <row r="61" spans="3:18" x14ac:dyDescent="0.2">
      <c r="C61" s="39"/>
      <c r="D61" s="39"/>
      <c r="F61" s="21">
        <f t="shared" si="0"/>
        <v>0</v>
      </c>
      <c r="H61" s="39"/>
      <c r="I61" s="39"/>
      <c r="K61" s="21">
        <f t="shared" si="1"/>
        <v>0</v>
      </c>
      <c r="M61" s="39"/>
      <c r="N61" s="39"/>
      <c r="P61" s="21">
        <f t="shared" si="2"/>
        <v>0</v>
      </c>
      <c r="Q61" s="21">
        <f t="shared" si="3"/>
        <v>0</v>
      </c>
      <c r="R61" s="22" t="b">
        <f t="shared" si="4"/>
        <v>0</v>
      </c>
    </row>
    <row r="62" spans="3:18" x14ac:dyDescent="0.2">
      <c r="C62" s="39"/>
      <c r="D62" s="39"/>
      <c r="F62" s="21">
        <f t="shared" si="0"/>
        <v>0</v>
      </c>
      <c r="H62" s="39"/>
      <c r="I62" s="39"/>
      <c r="K62" s="21">
        <f t="shared" si="1"/>
        <v>0</v>
      </c>
      <c r="M62" s="39"/>
      <c r="N62" s="39"/>
      <c r="P62" s="21">
        <f t="shared" si="2"/>
        <v>0</v>
      </c>
      <c r="Q62" s="21">
        <f t="shared" si="3"/>
        <v>0</v>
      </c>
      <c r="R62" s="22" t="b">
        <f t="shared" si="4"/>
        <v>0</v>
      </c>
    </row>
    <row r="63" spans="3:18" x14ac:dyDescent="0.2">
      <c r="C63" s="39"/>
      <c r="D63" s="39"/>
      <c r="F63" s="21">
        <f t="shared" si="0"/>
        <v>0</v>
      </c>
      <c r="H63" s="39"/>
      <c r="I63" s="39"/>
      <c r="K63" s="21">
        <f t="shared" si="1"/>
        <v>0</v>
      </c>
      <c r="M63" s="39"/>
      <c r="N63" s="39"/>
      <c r="P63" s="21">
        <f t="shared" si="2"/>
        <v>0</v>
      </c>
      <c r="Q63" s="21">
        <f t="shared" si="3"/>
        <v>0</v>
      </c>
      <c r="R63" s="22" t="b">
        <f t="shared" si="4"/>
        <v>0</v>
      </c>
    </row>
    <row r="64" spans="3:18" x14ac:dyDescent="0.2">
      <c r="C64" s="39"/>
      <c r="D64" s="39"/>
      <c r="F64" s="21">
        <f t="shared" si="0"/>
        <v>0</v>
      </c>
      <c r="H64" s="39"/>
      <c r="I64" s="39"/>
      <c r="K64" s="21">
        <f t="shared" si="1"/>
        <v>0</v>
      </c>
      <c r="M64" s="39"/>
      <c r="N64" s="39"/>
      <c r="P64" s="21">
        <f t="shared" si="2"/>
        <v>0</v>
      </c>
      <c r="Q64" s="21">
        <f t="shared" si="3"/>
        <v>0</v>
      </c>
      <c r="R64" s="22" t="b">
        <f t="shared" si="4"/>
        <v>0</v>
      </c>
    </row>
    <row r="65" spans="3:18" x14ac:dyDescent="0.2">
      <c r="C65" s="39"/>
      <c r="D65" s="39"/>
      <c r="F65" s="21">
        <f t="shared" si="0"/>
        <v>0</v>
      </c>
      <c r="H65" s="39"/>
      <c r="I65" s="39"/>
      <c r="K65" s="21">
        <f t="shared" si="1"/>
        <v>0</v>
      </c>
      <c r="M65" s="39"/>
      <c r="N65" s="39"/>
      <c r="P65" s="21">
        <f t="shared" si="2"/>
        <v>0</v>
      </c>
      <c r="Q65" s="21">
        <f t="shared" si="3"/>
        <v>0</v>
      </c>
      <c r="R65" s="22" t="b">
        <f t="shared" si="4"/>
        <v>0</v>
      </c>
    </row>
    <row r="66" spans="3:18" x14ac:dyDescent="0.2">
      <c r="C66" s="39"/>
      <c r="D66" s="39"/>
      <c r="F66" s="21">
        <f t="shared" si="0"/>
        <v>0</v>
      </c>
      <c r="H66" s="39"/>
      <c r="I66" s="39"/>
      <c r="K66" s="21">
        <f t="shared" si="1"/>
        <v>0</v>
      </c>
      <c r="M66" s="39"/>
      <c r="N66" s="39"/>
      <c r="P66" s="21">
        <f t="shared" si="2"/>
        <v>0</v>
      </c>
      <c r="Q66" s="21">
        <f t="shared" si="3"/>
        <v>0</v>
      </c>
      <c r="R66" s="22" t="b">
        <f t="shared" si="4"/>
        <v>0</v>
      </c>
    </row>
    <row r="67" spans="3:18" x14ac:dyDescent="0.2">
      <c r="C67" s="39"/>
      <c r="D67" s="39"/>
      <c r="F67" s="21">
        <f t="shared" si="0"/>
        <v>0</v>
      </c>
      <c r="H67" s="39"/>
      <c r="I67" s="39"/>
      <c r="K67" s="21">
        <f t="shared" si="1"/>
        <v>0</v>
      </c>
      <c r="M67" s="39"/>
      <c r="N67" s="39"/>
      <c r="P67" s="21">
        <f t="shared" si="2"/>
        <v>0</v>
      </c>
      <c r="Q67" s="21">
        <f t="shared" si="3"/>
        <v>0</v>
      </c>
      <c r="R67" s="22" t="b">
        <f t="shared" si="4"/>
        <v>0</v>
      </c>
    </row>
    <row r="68" spans="3:18" x14ac:dyDescent="0.2">
      <c r="C68" s="39"/>
      <c r="D68" s="39"/>
      <c r="F68" s="21">
        <f t="shared" si="0"/>
        <v>0</v>
      </c>
      <c r="H68" s="39"/>
      <c r="I68" s="39"/>
      <c r="K68" s="21">
        <f t="shared" si="1"/>
        <v>0</v>
      </c>
      <c r="M68" s="39"/>
      <c r="N68" s="39"/>
      <c r="P68" s="21">
        <f t="shared" si="2"/>
        <v>0</v>
      </c>
      <c r="Q68" s="21">
        <f t="shared" si="3"/>
        <v>0</v>
      </c>
      <c r="R68" s="22" t="b">
        <f t="shared" si="4"/>
        <v>0</v>
      </c>
    </row>
    <row r="69" spans="3:18" x14ac:dyDescent="0.2">
      <c r="C69" s="39"/>
      <c r="D69" s="39"/>
      <c r="F69" s="21">
        <f t="shared" ref="F69:F132" si="5">IF(E69="Yes",C69*D69, 0)</f>
        <v>0</v>
      </c>
      <c r="H69" s="39"/>
      <c r="I69" s="39"/>
      <c r="K69" s="21">
        <f t="shared" ref="K69:K132" si="6">IF(J69="Yes",I69,0)</f>
        <v>0</v>
      </c>
      <c r="M69" s="39"/>
      <c r="N69" s="39"/>
      <c r="P69" s="21">
        <f t="shared" ref="P69:P132" si="7">IF(O69="Yes",M69*N69,0)</f>
        <v>0</v>
      </c>
      <c r="Q69" s="21">
        <f t="shared" ref="Q69:Q132" si="8">F69+K69+P69</f>
        <v>0</v>
      </c>
      <c r="R69" s="22" t="b">
        <f t="shared" si="4"/>
        <v>0</v>
      </c>
    </row>
    <row r="70" spans="3:18" x14ac:dyDescent="0.2">
      <c r="C70" s="39"/>
      <c r="D70" s="39"/>
      <c r="F70" s="21">
        <f t="shared" si="5"/>
        <v>0</v>
      </c>
      <c r="H70" s="39"/>
      <c r="I70" s="39"/>
      <c r="K70" s="21">
        <f t="shared" si="6"/>
        <v>0</v>
      </c>
      <c r="M70" s="39"/>
      <c r="N70" s="39"/>
      <c r="P70" s="21">
        <f t="shared" si="7"/>
        <v>0</v>
      </c>
      <c r="Q70" s="21">
        <f t="shared" si="8"/>
        <v>0</v>
      </c>
      <c r="R70" s="22" t="b">
        <f t="shared" ref="R70:R133" si="9">IF(B70="Yes",IF(Q70&gt;=150,"Active",IF(Q70&gt;=30,"Fairly Active","Inactive")),IF(B70="No",IF(Q70&gt;=150,"Active",IF(Q70&gt;=30,"Fairly Active","Inactive"))))</f>
        <v>0</v>
      </c>
    </row>
    <row r="71" spans="3:18" x14ac:dyDescent="0.2">
      <c r="C71" s="39"/>
      <c r="D71" s="39"/>
      <c r="F71" s="21">
        <f t="shared" si="5"/>
        <v>0</v>
      </c>
      <c r="H71" s="39"/>
      <c r="I71" s="39"/>
      <c r="K71" s="21">
        <f t="shared" si="6"/>
        <v>0</v>
      </c>
      <c r="M71" s="39"/>
      <c r="N71" s="39"/>
      <c r="P71" s="21">
        <f t="shared" si="7"/>
        <v>0</v>
      </c>
      <c r="Q71" s="21">
        <f t="shared" si="8"/>
        <v>0</v>
      </c>
      <c r="R71" s="22" t="b">
        <f t="shared" si="9"/>
        <v>0</v>
      </c>
    </row>
    <row r="72" spans="3:18" x14ac:dyDescent="0.2">
      <c r="C72" s="39"/>
      <c r="D72" s="39"/>
      <c r="F72" s="21">
        <f t="shared" si="5"/>
        <v>0</v>
      </c>
      <c r="H72" s="39"/>
      <c r="I72" s="39"/>
      <c r="K72" s="21">
        <f t="shared" si="6"/>
        <v>0</v>
      </c>
      <c r="M72" s="39"/>
      <c r="N72" s="39"/>
      <c r="P72" s="21">
        <f t="shared" si="7"/>
        <v>0</v>
      </c>
      <c r="Q72" s="21">
        <f t="shared" si="8"/>
        <v>0</v>
      </c>
      <c r="R72" s="22" t="b">
        <f t="shared" si="9"/>
        <v>0</v>
      </c>
    </row>
    <row r="73" spans="3:18" x14ac:dyDescent="0.2">
      <c r="C73" s="39"/>
      <c r="D73" s="39"/>
      <c r="F73" s="21">
        <f t="shared" si="5"/>
        <v>0</v>
      </c>
      <c r="H73" s="39"/>
      <c r="I73" s="39"/>
      <c r="K73" s="21">
        <f t="shared" si="6"/>
        <v>0</v>
      </c>
      <c r="M73" s="39"/>
      <c r="N73" s="39"/>
      <c r="P73" s="21">
        <f t="shared" si="7"/>
        <v>0</v>
      </c>
      <c r="Q73" s="21">
        <f t="shared" si="8"/>
        <v>0</v>
      </c>
      <c r="R73" s="22" t="b">
        <f t="shared" si="9"/>
        <v>0</v>
      </c>
    </row>
    <row r="74" spans="3:18" x14ac:dyDescent="0.2">
      <c r="C74" s="39"/>
      <c r="D74" s="39"/>
      <c r="F74" s="21">
        <f t="shared" si="5"/>
        <v>0</v>
      </c>
      <c r="H74" s="39"/>
      <c r="I74" s="39"/>
      <c r="K74" s="21">
        <f t="shared" si="6"/>
        <v>0</v>
      </c>
      <c r="M74" s="39"/>
      <c r="N74" s="39"/>
      <c r="P74" s="21">
        <f t="shared" si="7"/>
        <v>0</v>
      </c>
      <c r="Q74" s="21">
        <f t="shared" si="8"/>
        <v>0</v>
      </c>
      <c r="R74" s="22" t="b">
        <f t="shared" si="9"/>
        <v>0</v>
      </c>
    </row>
    <row r="75" spans="3:18" x14ac:dyDescent="0.2">
      <c r="C75" s="39"/>
      <c r="D75" s="39"/>
      <c r="F75" s="21">
        <f t="shared" si="5"/>
        <v>0</v>
      </c>
      <c r="H75" s="39"/>
      <c r="I75" s="39"/>
      <c r="K75" s="21">
        <f t="shared" si="6"/>
        <v>0</v>
      </c>
      <c r="M75" s="39"/>
      <c r="N75" s="39"/>
      <c r="P75" s="21">
        <f t="shared" si="7"/>
        <v>0</v>
      </c>
      <c r="Q75" s="21">
        <f t="shared" si="8"/>
        <v>0</v>
      </c>
      <c r="R75" s="22" t="b">
        <f t="shared" si="9"/>
        <v>0</v>
      </c>
    </row>
    <row r="76" spans="3:18" x14ac:dyDescent="0.2">
      <c r="C76" s="39"/>
      <c r="D76" s="39"/>
      <c r="F76" s="21">
        <f t="shared" si="5"/>
        <v>0</v>
      </c>
      <c r="H76" s="39"/>
      <c r="I76" s="39"/>
      <c r="K76" s="21">
        <f t="shared" si="6"/>
        <v>0</v>
      </c>
      <c r="M76" s="39"/>
      <c r="N76" s="39"/>
      <c r="P76" s="21">
        <f t="shared" si="7"/>
        <v>0</v>
      </c>
      <c r="Q76" s="21">
        <f t="shared" si="8"/>
        <v>0</v>
      </c>
      <c r="R76" s="22" t="b">
        <f t="shared" si="9"/>
        <v>0</v>
      </c>
    </row>
    <row r="77" spans="3:18" x14ac:dyDescent="0.2">
      <c r="C77" s="39"/>
      <c r="D77" s="39"/>
      <c r="F77" s="21">
        <f t="shared" si="5"/>
        <v>0</v>
      </c>
      <c r="H77" s="39"/>
      <c r="I77" s="39"/>
      <c r="K77" s="21">
        <f t="shared" si="6"/>
        <v>0</v>
      </c>
      <c r="M77" s="39"/>
      <c r="N77" s="39"/>
      <c r="P77" s="21">
        <f t="shared" si="7"/>
        <v>0</v>
      </c>
      <c r="Q77" s="21">
        <f t="shared" si="8"/>
        <v>0</v>
      </c>
      <c r="R77" s="22" t="b">
        <f t="shared" si="9"/>
        <v>0</v>
      </c>
    </row>
    <row r="78" spans="3:18" x14ac:dyDescent="0.2">
      <c r="C78" s="39"/>
      <c r="D78" s="39"/>
      <c r="F78" s="21">
        <f t="shared" si="5"/>
        <v>0</v>
      </c>
      <c r="H78" s="39"/>
      <c r="I78" s="39"/>
      <c r="K78" s="21">
        <f t="shared" si="6"/>
        <v>0</v>
      </c>
      <c r="M78" s="39"/>
      <c r="N78" s="39"/>
      <c r="P78" s="21">
        <f t="shared" si="7"/>
        <v>0</v>
      </c>
      <c r="Q78" s="21">
        <f t="shared" si="8"/>
        <v>0</v>
      </c>
      <c r="R78" s="22" t="b">
        <f t="shared" si="9"/>
        <v>0</v>
      </c>
    </row>
    <row r="79" spans="3:18" x14ac:dyDescent="0.2">
      <c r="C79" s="39"/>
      <c r="D79" s="39"/>
      <c r="F79" s="21">
        <f t="shared" si="5"/>
        <v>0</v>
      </c>
      <c r="H79" s="39"/>
      <c r="I79" s="39"/>
      <c r="K79" s="21">
        <f t="shared" si="6"/>
        <v>0</v>
      </c>
      <c r="M79" s="39"/>
      <c r="N79" s="39"/>
      <c r="P79" s="21">
        <f t="shared" si="7"/>
        <v>0</v>
      </c>
      <c r="Q79" s="21">
        <f t="shared" si="8"/>
        <v>0</v>
      </c>
      <c r="R79" s="22" t="b">
        <f t="shared" si="9"/>
        <v>0</v>
      </c>
    </row>
    <row r="80" spans="3:18" x14ac:dyDescent="0.2">
      <c r="C80" s="39"/>
      <c r="D80" s="39"/>
      <c r="F80" s="21">
        <f t="shared" si="5"/>
        <v>0</v>
      </c>
      <c r="H80" s="39"/>
      <c r="I80" s="39"/>
      <c r="K80" s="21">
        <f t="shared" si="6"/>
        <v>0</v>
      </c>
      <c r="M80" s="39"/>
      <c r="N80" s="39"/>
      <c r="P80" s="21">
        <f t="shared" si="7"/>
        <v>0</v>
      </c>
      <c r="Q80" s="21">
        <f t="shared" si="8"/>
        <v>0</v>
      </c>
      <c r="R80" s="22" t="b">
        <f t="shared" si="9"/>
        <v>0</v>
      </c>
    </row>
    <row r="81" spans="3:18" x14ac:dyDescent="0.2">
      <c r="C81" s="39"/>
      <c r="D81" s="39"/>
      <c r="F81" s="21">
        <f t="shared" si="5"/>
        <v>0</v>
      </c>
      <c r="H81" s="39"/>
      <c r="I81" s="39"/>
      <c r="K81" s="21">
        <f t="shared" si="6"/>
        <v>0</v>
      </c>
      <c r="M81" s="39"/>
      <c r="N81" s="39"/>
      <c r="P81" s="21">
        <f t="shared" si="7"/>
        <v>0</v>
      </c>
      <c r="Q81" s="21">
        <f t="shared" si="8"/>
        <v>0</v>
      </c>
      <c r="R81" s="22" t="b">
        <f t="shared" si="9"/>
        <v>0</v>
      </c>
    </row>
    <row r="82" spans="3:18" x14ac:dyDescent="0.2">
      <c r="C82" s="39"/>
      <c r="D82" s="39"/>
      <c r="F82" s="21">
        <f t="shared" si="5"/>
        <v>0</v>
      </c>
      <c r="H82" s="39"/>
      <c r="I82" s="39"/>
      <c r="K82" s="21">
        <f t="shared" si="6"/>
        <v>0</v>
      </c>
      <c r="M82" s="39"/>
      <c r="N82" s="39"/>
      <c r="P82" s="21">
        <f t="shared" si="7"/>
        <v>0</v>
      </c>
      <c r="Q82" s="21">
        <f t="shared" si="8"/>
        <v>0</v>
      </c>
      <c r="R82" s="22" t="b">
        <f t="shared" si="9"/>
        <v>0</v>
      </c>
    </row>
    <row r="83" spans="3:18" x14ac:dyDescent="0.2">
      <c r="C83" s="39"/>
      <c r="D83" s="39"/>
      <c r="F83" s="21">
        <f t="shared" si="5"/>
        <v>0</v>
      </c>
      <c r="H83" s="39"/>
      <c r="I83" s="39"/>
      <c r="K83" s="21">
        <f t="shared" si="6"/>
        <v>0</v>
      </c>
      <c r="M83" s="39"/>
      <c r="N83" s="39"/>
      <c r="P83" s="21">
        <f t="shared" si="7"/>
        <v>0</v>
      </c>
      <c r="Q83" s="21">
        <f t="shared" si="8"/>
        <v>0</v>
      </c>
      <c r="R83" s="22" t="b">
        <f t="shared" si="9"/>
        <v>0</v>
      </c>
    </row>
    <row r="84" spans="3:18" x14ac:dyDescent="0.2">
      <c r="C84" s="39"/>
      <c r="D84" s="39"/>
      <c r="F84" s="21">
        <f t="shared" si="5"/>
        <v>0</v>
      </c>
      <c r="H84" s="39"/>
      <c r="I84" s="39"/>
      <c r="K84" s="21">
        <f t="shared" si="6"/>
        <v>0</v>
      </c>
      <c r="M84" s="39"/>
      <c r="N84" s="39"/>
      <c r="P84" s="21">
        <f t="shared" si="7"/>
        <v>0</v>
      </c>
      <c r="Q84" s="21">
        <f t="shared" si="8"/>
        <v>0</v>
      </c>
      <c r="R84" s="22" t="b">
        <f t="shared" si="9"/>
        <v>0</v>
      </c>
    </row>
    <row r="85" spans="3:18" x14ac:dyDescent="0.2">
      <c r="C85" s="39"/>
      <c r="D85" s="39"/>
      <c r="F85" s="21">
        <f t="shared" si="5"/>
        <v>0</v>
      </c>
      <c r="H85" s="39"/>
      <c r="I85" s="39"/>
      <c r="K85" s="21">
        <f t="shared" si="6"/>
        <v>0</v>
      </c>
      <c r="M85" s="39"/>
      <c r="N85" s="39"/>
      <c r="P85" s="21">
        <f t="shared" si="7"/>
        <v>0</v>
      </c>
      <c r="Q85" s="21">
        <f t="shared" si="8"/>
        <v>0</v>
      </c>
      <c r="R85" s="22" t="b">
        <f t="shared" si="9"/>
        <v>0</v>
      </c>
    </row>
    <row r="86" spans="3:18" x14ac:dyDescent="0.2">
      <c r="C86" s="39"/>
      <c r="D86" s="39"/>
      <c r="F86" s="21">
        <f t="shared" si="5"/>
        <v>0</v>
      </c>
      <c r="H86" s="39"/>
      <c r="I86" s="39"/>
      <c r="K86" s="21">
        <f t="shared" si="6"/>
        <v>0</v>
      </c>
      <c r="M86" s="39"/>
      <c r="N86" s="39"/>
      <c r="P86" s="21">
        <f t="shared" si="7"/>
        <v>0</v>
      </c>
      <c r="Q86" s="21">
        <f t="shared" si="8"/>
        <v>0</v>
      </c>
      <c r="R86" s="22" t="b">
        <f t="shared" si="9"/>
        <v>0</v>
      </c>
    </row>
    <row r="87" spans="3:18" x14ac:dyDescent="0.2">
      <c r="C87" s="39"/>
      <c r="D87" s="39"/>
      <c r="F87" s="21">
        <f t="shared" si="5"/>
        <v>0</v>
      </c>
      <c r="H87" s="39"/>
      <c r="I87" s="39"/>
      <c r="K87" s="21">
        <f t="shared" si="6"/>
        <v>0</v>
      </c>
      <c r="M87" s="39"/>
      <c r="N87" s="39"/>
      <c r="P87" s="21">
        <f t="shared" si="7"/>
        <v>0</v>
      </c>
      <c r="Q87" s="21">
        <f t="shared" si="8"/>
        <v>0</v>
      </c>
      <c r="R87" s="22" t="b">
        <f t="shared" si="9"/>
        <v>0</v>
      </c>
    </row>
    <row r="88" spans="3:18" x14ac:dyDescent="0.2">
      <c r="C88" s="39"/>
      <c r="D88" s="39"/>
      <c r="F88" s="21">
        <f t="shared" si="5"/>
        <v>0</v>
      </c>
      <c r="H88" s="39"/>
      <c r="I88" s="39"/>
      <c r="K88" s="21">
        <f t="shared" si="6"/>
        <v>0</v>
      </c>
      <c r="M88" s="39"/>
      <c r="N88" s="39"/>
      <c r="P88" s="21">
        <f t="shared" si="7"/>
        <v>0</v>
      </c>
      <c r="Q88" s="21">
        <f t="shared" si="8"/>
        <v>0</v>
      </c>
      <c r="R88" s="22" t="b">
        <f t="shared" si="9"/>
        <v>0</v>
      </c>
    </row>
    <row r="89" spans="3:18" x14ac:dyDescent="0.2">
      <c r="C89" s="39"/>
      <c r="D89" s="39"/>
      <c r="F89" s="21">
        <f t="shared" si="5"/>
        <v>0</v>
      </c>
      <c r="H89" s="39"/>
      <c r="I89" s="39"/>
      <c r="K89" s="21">
        <f t="shared" si="6"/>
        <v>0</v>
      </c>
      <c r="M89" s="39"/>
      <c r="N89" s="39"/>
      <c r="P89" s="21">
        <f t="shared" si="7"/>
        <v>0</v>
      </c>
      <c r="Q89" s="21">
        <f t="shared" si="8"/>
        <v>0</v>
      </c>
      <c r="R89" s="22" t="b">
        <f t="shared" si="9"/>
        <v>0</v>
      </c>
    </row>
    <row r="90" spans="3:18" x14ac:dyDescent="0.2">
      <c r="C90" s="39"/>
      <c r="D90" s="39"/>
      <c r="F90" s="21">
        <f t="shared" si="5"/>
        <v>0</v>
      </c>
      <c r="H90" s="39"/>
      <c r="I90" s="39"/>
      <c r="K90" s="21">
        <f t="shared" si="6"/>
        <v>0</v>
      </c>
      <c r="M90" s="39"/>
      <c r="N90" s="39"/>
      <c r="P90" s="21">
        <f t="shared" si="7"/>
        <v>0</v>
      </c>
      <c r="Q90" s="21">
        <f t="shared" si="8"/>
        <v>0</v>
      </c>
      <c r="R90" s="22" t="b">
        <f t="shared" si="9"/>
        <v>0</v>
      </c>
    </row>
    <row r="91" spans="3:18" x14ac:dyDescent="0.2">
      <c r="C91" s="39"/>
      <c r="D91" s="39"/>
      <c r="F91" s="21">
        <f t="shared" si="5"/>
        <v>0</v>
      </c>
      <c r="H91" s="39"/>
      <c r="I91" s="39"/>
      <c r="K91" s="21">
        <f t="shared" si="6"/>
        <v>0</v>
      </c>
      <c r="M91" s="39"/>
      <c r="N91" s="39"/>
      <c r="P91" s="21">
        <f t="shared" si="7"/>
        <v>0</v>
      </c>
      <c r="Q91" s="21">
        <f t="shared" si="8"/>
        <v>0</v>
      </c>
      <c r="R91" s="22" t="b">
        <f t="shared" si="9"/>
        <v>0</v>
      </c>
    </row>
    <row r="92" spans="3:18" x14ac:dyDescent="0.2">
      <c r="C92" s="39"/>
      <c r="D92" s="39"/>
      <c r="F92" s="21">
        <f t="shared" si="5"/>
        <v>0</v>
      </c>
      <c r="H92" s="39"/>
      <c r="I92" s="39"/>
      <c r="K92" s="21">
        <f t="shared" si="6"/>
        <v>0</v>
      </c>
      <c r="M92" s="39"/>
      <c r="N92" s="39"/>
      <c r="P92" s="21">
        <f t="shared" si="7"/>
        <v>0</v>
      </c>
      <c r="Q92" s="21">
        <f t="shared" si="8"/>
        <v>0</v>
      </c>
      <c r="R92" s="22" t="b">
        <f t="shared" si="9"/>
        <v>0</v>
      </c>
    </row>
    <row r="93" spans="3:18" x14ac:dyDescent="0.2">
      <c r="C93" s="39"/>
      <c r="D93" s="39"/>
      <c r="F93" s="21">
        <f t="shared" si="5"/>
        <v>0</v>
      </c>
      <c r="H93" s="39"/>
      <c r="I93" s="39"/>
      <c r="K93" s="21">
        <f t="shared" si="6"/>
        <v>0</v>
      </c>
      <c r="M93" s="39"/>
      <c r="N93" s="39"/>
      <c r="P93" s="21">
        <f t="shared" si="7"/>
        <v>0</v>
      </c>
      <c r="Q93" s="21">
        <f t="shared" si="8"/>
        <v>0</v>
      </c>
      <c r="R93" s="22" t="b">
        <f t="shared" si="9"/>
        <v>0</v>
      </c>
    </row>
    <row r="94" spans="3:18" x14ac:dyDescent="0.2">
      <c r="C94" s="39"/>
      <c r="D94" s="39"/>
      <c r="F94" s="21">
        <f t="shared" si="5"/>
        <v>0</v>
      </c>
      <c r="H94" s="39"/>
      <c r="I94" s="39"/>
      <c r="K94" s="21">
        <f t="shared" si="6"/>
        <v>0</v>
      </c>
      <c r="M94" s="39"/>
      <c r="N94" s="39"/>
      <c r="P94" s="21">
        <f t="shared" si="7"/>
        <v>0</v>
      </c>
      <c r="Q94" s="21">
        <f t="shared" si="8"/>
        <v>0</v>
      </c>
      <c r="R94" s="22" t="b">
        <f t="shared" si="9"/>
        <v>0</v>
      </c>
    </row>
    <row r="95" spans="3:18" x14ac:dyDescent="0.2">
      <c r="C95" s="39"/>
      <c r="D95" s="39"/>
      <c r="F95" s="21">
        <f t="shared" si="5"/>
        <v>0</v>
      </c>
      <c r="H95" s="39"/>
      <c r="I95" s="39"/>
      <c r="K95" s="21">
        <f t="shared" si="6"/>
        <v>0</v>
      </c>
      <c r="M95" s="39"/>
      <c r="N95" s="39"/>
      <c r="P95" s="21">
        <f t="shared" si="7"/>
        <v>0</v>
      </c>
      <c r="Q95" s="21">
        <f t="shared" si="8"/>
        <v>0</v>
      </c>
      <c r="R95" s="22" t="b">
        <f t="shared" si="9"/>
        <v>0</v>
      </c>
    </row>
    <row r="96" spans="3:18" x14ac:dyDescent="0.2">
      <c r="C96" s="39"/>
      <c r="D96" s="39"/>
      <c r="F96" s="21">
        <f t="shared" si="5"/>
        <v>0</v>
      </c>
      <c r="H96" s="39"/>
      <c r="I96" s="39"/>
      <c r="K96" s="21">
        <f t="shared" si="6"/>
        <v>0</v>
      </c>
      <c r="M96" s="39"/>
      <c r="N96" s="39"/>
      <c r="P96" s="21">
        <f t="shared" si="7"/>
        <v>0</v>
      </c>
      <c r="Q96" s="21">
        <f t="shared" si="8"/>
        <v>0</v>
      </c>
      <c r="R96" s="22" t="b">
        <f t="shared" si="9"/>
        <v>0</v>
      </c>
    </row>
    <row r="97" spans="3:18" x14ac:dyDescent="0.2">
      <c r="C97" s="39"/>
      <c r="D97" s="39"/>
      <c r="F97" s="21">
        <f t="shared" si="5"/>
        <v>0</v>
      </c>
      <c r="H97" s="39"/>
      <c r="I97" s="39"/>
      <c r="K97" s="21">
        <f t="shared" si="6"/>
        <v>0</v>
      </c>
      <c r="M97" s="39"/>
      <c r="N97" s="39"/>
      <c r="P97" s="21">
        <f t="shared" si="7"/>
        <v>0</v>
      </c>
      <c r="Q97" s="21">
        <f t="shared" si="8"/>
        <v>0</v>
      </c>
      <c r="R97" s="22" t="b">
        <f t="shared" si="9"/>
        <v>0</v>
      </c>
    </row>
    <row r="98" spans="3:18" x14ac:dyDescent="0.2">
      <c r="C98" s="39"/>
      <c r="D98" s="39"/>
      <c r="F98" s="21">
        <f t="shared" si="5"/>
        <v>0</v>
      </c>
      <c r="H98" s="39"/>
      <c r="I98" s="39"/>
      <c r="K98" s="21">
        <f t="shared" si="6"/>
        <v>0</v>
      </c>
      <c r="M98" s="39"/>
      <c r="N98" s="39"/>
      <c r="P98" s="21">
        <f t="shared" si="7"/>
        <v>0</v>
      </c>
      <c r="Q98" s="21">
        <f t="shared" si="8"/>
        <v>0</v>
      </c>
      <c r="R98" s="22" t="b">
        <f t="shared" si="9"/>
        <v>0</v>
      </c>
    </row>
    <row r="99" spans="3:18" x14ac:dyDescent="0.2">
      <c r="C99" s="39"/>
      <c r="D99" s="39"/>
      <c r="F99" s="21">
        <f t="shared" si="5"/>
        <v>0</v>
      </c>
      <c r="H99" s="39"/>
      <c r="I99" s="39"/>
      <c r="K99" s="21">
        <f t="shared" si="6"/>
        <v>0</v>
      </c>
      <c r="M99" s="39"/>
      <c r="N99" s="39"/>
      <c r="P99" s="21">
        <f t="shared" si="7"/>
        <v>0</v>
      </c>
      <c r="Q99" s="21">
        <f t="shared" si="8"/>
        <v>0</v>
      </c>
      <c r="R99" s="22" t="b">
        <f t="shared" si="9"/>
        <v>0</v>
      </c>
    </row>
    <row r="100" spans="3:18" x14ac:dyDescent="0.2">
      <c r="C100" s="39"/>
      <c r="D100" s="39"/>
      <c r="F100" s="21">
        <f t="shared" si="5"/>
        <v>0</v>
      </c>
      <c r="H100" s="39"/>
      <c r="I100" s="39"/>
      <c r="K100" s="21">
        <f t="shared" si="6"/>
        <v>0</v>
      </c>
      <c r="M100" s="39"/>
      <c r="N100" s="39"/>
      <c r="P100" s="21">
        <f t="shared" si="7"/>
        <v>0</v>
      </c>
      <c r="Q100" s="21">
        <f t="shared" si="8"/>
        <v>0</v>
      </c>
      <c r="R100" s="22" t="b">
        <f t="shared" si="9"/>
        <v>0</v>
      </c>
    </row>
    <row r="101" spans="3:18" x14ac:dyDescent="0.2">
      <c r="C101" s="39"/>
      <c r="D101" s="39"/>
      <c r="F101" s="21">
        <f t="shared" si="5"/>
        <v>0</v>
      </c>
      <c r="H101" s="39"/>
      <c r="I101" s="39"/>
      <c r="K101" s="21">
        <f t="shared" si="6"/>
        <v>0</v>
      </c>
      <c r="M101" s="39"/>
      <c r="N101" s="39"/>
      <c r="P101" s="21">
        <f t="shared" si="7"/>
        <v>0</v>
      </c>
      <c r="Q101" s="21">
        <f t="shared" si="8"/>
        <v>0</v>
      </c>
      <c r="R101" s="22" t="b">
        <f t="shared" si="9"/>
        <v>0</v>
      </c>
    </row>
    <row r="102" spans="3:18" x14ac:dyDescent="0.2">
      <c r="C102" s="39"/>
      <c r="D102" s="39"/>
      <c r="F102" s="21">
        <f t="shared" si="5"/>
        <v>0</v>
      </c>
      <c r="H102" s="39"/>
      <c r="I102" s="39"/>
      <c r="K102" s="21">
        <f t="shared" si="6"/>
        <v>0</v>
      </c>
      <c r="M102" s="39"/>
      <c r="N102" s="39"/>
      <c r="P102" s="21">
        <f t="shared" si="7"/>
        <v>0</v>
      </c>
      <c r="Q102" s="21">
        <f t="shared" si="8"/>
        <v>0</v>
      </c>
      <c r="R102" s="22" t="b">
        <f t="shared" si="9"/>
        <v>0</v>
      </c>
    </row>
    <row r="103" spans="3:18" x14ac:dyDescent="0.2">
      <c r="C103" s="39"/>
      <c r="D103" s="39"/>
      <c r="F103" s="21">
        <f t="shared" si="5"/>
        <v>0</v>
      </c>
      <c r="H103" s="39"/>
      <c r="I103" s="39"/>
      <c r="K103" s="21">
        <f t="shared" si="6"/>
        <v>0</v>
      </c>
      <c r="M103" s="39"/>
      <c r="N103" s="39"/>
      <c r="P103" s="21">
        <f t="shared" si="7"/>
        <v>0</v>
      </c>
      <c r="Q103" s="21">
        <f t="shared" si="8"/>
        <v>0</v>
      </c>
      <c r="R103" s="22" t="b">
        <f t="shared" si="9"/>
        <v>0</v>
      </c>
    </row>
    <row r="104" spans="3:18" x14ac:dyDescent="0.2">
      <c r="C104" s="39"/>
      <c r="D104" s="39"/>
      <c r="F104" s="21">
        <f t="shared" si="5"/>
        <v>0</v>
      </c>
      <c r="H104" s="39"/>
      <c r="I104" s="39"/>
      <c r="K104" s="21">
        <f t="shared" si="6"/>
        <v>0</v>
      </c>
      <c r="M104" s="39"/>
      <c r="N104" s="39"/>
      <c r="P104" s="21">
        <f t="shared" si="7"/>
        <v>0</v>
      </c>
      <c r="Q104" s="21">
        <f t="shared" si="8"/>
        <v>0</v>
      </c>
      <c r="R104" s="22" t="b">
        <f t="shared" si="9"/>
        <v>0</v>
      </c>
    </row>
    <row r="105" spans="3:18" x14ac:dyDescent="0.2">
      <c r="C105" s="39"/>
      <c r="D105" s="39"/>
      <c r="F105" s="21">
        <f t="shared" si="5"/>
        <v>0</v>
      </c>
      <c r="H105" s="39"/>
      <c r="I105" s="39"/>
      <c r="K105" s="21">
        <f t="shared" si="6"/>
        <v>0</v>
      </c>
      <c r="M105" s="39"/>
      <c r="N105" s="39"/>
      <c r="P105" s="21">
        <f t="shared" si="7"/>
        <v>0</v>
      </c>
      <c r="Q105" s="21">
        <f t="shared" si="8"/>
        <v>0</v>
      </c>
      <c r="R105" s="22" t="b">
        <f t="shared" si="9"/>
        <v>0</v>
      </c>
    </row>
    <row r="106" spans="3:18" x14ac:dyDescent="0.2">
      <c r="C106" s="39"/>
      <c r="D106" s="39"/>
      <c r="F106" s="21">
        <f t="shared" si="5"/>
        <v>0</v>
      </c>
      <c r="H106" s="39"/>
      <c r="I106" s="39"/>
      <c r="K106" s="21">
        <f t="shared" si="6"/>
        <v>0</v>
      </c>
      <c r="M106" s="39"/>
      <c r="N106" s="39"/>
      <c r="P106" s="21">
        <f t="shared" si="7"/>
        <v>0</v>
      </c>
      <c r="Q106" s="21">
        <f t="shared" si="8"/>
        <v>0</v>
      </c>
      <c r="R106" s="22" t="b">
        <f t="shared" si="9"/>
        <v>0</v>
      </c>
    </row>
    <row r="107" spans="3:18" x14ac:dyDescent="0.2">
      <c r="C107" s="39"/>
      <c r="D107" s="39"/>
      <c r="F107" s="21">
        <f t="shared" si="5"/>
        <v>0</v>
      </c>
      <c r="H107" s="39"/>
      <c r="I107" s="39"/>
      <c r="K107" s="21">
        <f t="shared" si="6"/>
        <v>0</v>
      </c>
      <c r="M107" s="39"/>
      <c r="N107" s="39"/>
      <c r="P107" s="21">
        <f t="shared" si="7"/>
        <v>0</v>
      </c>
      <c r="Q107" s="21">
        <f t="shared" si="8"/>
        <v>0</v>
      </c>
      <c r="R107" s="22" t="b">
        <f t="shared" si="9"/>
        <v>0</v>
      </c>
    </row>
    <row r="108" spans="3:18" x14ac:dyDescent="0.2">
      <c r="C108" s="39"/>
      <c r="D108" s="39"/>
      <c r="F108" s="21">
        <f t="shared" si="5"/>
        <v>0</v>
      </c>
      <c r="H108" s="39"/>
      <c r="I108" s="39"/>
      <c r="K108" s="21">
        <f t="shared" si="6"/>
        <v>0</v>
      </c>
      <c r="M108" s="39"/>
      <c r="N108" s="39"/>
      <c r="P108" s="21">
        <f t="shared" si="7"/>
        <v>0</v>
      </c>
      <c r="Q108" s="21">
        <f t="shared" si="8"/>
        <v>0</v>
      </c>
      <c r="R108" s="22" t="b">
        <f t="shared" si="9"/>
        <v>0</v>
      </c>
    </row>
    <row r="109" spans="3:18" x14ac:dyDescent="0.2">
      <c r="C109" s="39"/>
      <c r="D109" s="39"/>
      <c r="F109" s="21">
        <f t="shared" si="5"/>
        <v>0</v>
      </c>
      <c r="H109" s="39"/>
      <c r="I109" s="39"/>
      <c r="K109" s="21">
        <f t="shared" si="6"/>
        <v>0</v>
      </c>
      <c r="M109" s="39"/>
      <c r="N109" s="39"/>
      <c r="P109" s="21">
        <f t="shared" si="7"/>
        <v>0</v>
      </c>
      <c r="Q109" s="21">
        <f t="shared" si="8"/>
        <v>0</v>
      </c>
      <c r="R109" s="22" t="b">
        <f t="shared" si="9"/>
        <v>0</v>
      </c>
    </row>
    <row r="110" spans="3:18" x14ac:dyDescent="0.2">
      <c r="C110" s="39"/>
      <c r="D110" s="39"/>
      <c r="F110" s="21">
        <f t="shared" si="5"/>
        <v>0</v>
      </c>
      <c r="H110" s="39"/>
      <c r="I110" s="39"/>
      <c r="K110" s="21">
        <f t="shared" si="6"/>
        <v>0</v>
      </c>
      <c r="M110" s="39"/>
      <c r="N110" s="39"/>
      <c r="P110" s="21">
        <f t="shared" si="7"/>
        <v>0</v>
      </c>
      <c r="Q110" s="21">
        <f t="shared" si="8"/>
        <v>0</v>
      </c>
      <c r="R110" s="22" t="b">
        <f t="shared" si="9"/>
        <v>0</v>
      </c>
    </row>
    <row r="111" spans="3:18" x14ac:dyDescent="0.2">
      <c r="C111" s="39"/>
      <c r="D111" s="39"/>
      <c r="F111" s="21">
        <f t="shared" si="5"/>
        <v>0</v>
      </c>
      <c r="H111" s="39"/>
      <c r="I111" s="39"/>
      <c r="K111" s="21">
        <f t="shared" si="6"/>
        <v>0</v>
      </c>
      <c r="M111" s="39"/>
      <c r="N111" s="39"/>
      <c r="P111" s="21">
        <f t="shared" si="7"/>
        <v>0</v>
      </c>
      <c r="Q111" s="21">
        <f t="shared" si="8"/>
        <v>0</v>
      </c>
      <c r="R111" s="22" t="b">
        <f t="shared" si="9"/>
        <v>0</v>
      </c>
    </row>
    <row r="112" spans="3:18" x14ac:dyDescent="0.2">
      <c r="C112" s="39"/>
      <c r="D112" s="39"/>
      <c r="F112" s="21">
        <f t="shared" si="5"/>
        <v>0</v>
      </c>
      <c r="H112" s="39"/>
      <c r="I112" s="39"/>
      <c r="K112" s="21">
        <f t="shared" si="6"/>
        <v>0</v>
      </c>
      <c r="M112" s="39"/>
      <c r="N112" s="39"/>
      <c r="P112" s="21">
        <f t="shared" si="7"/>
        <v>0</v>
      </c>
      <c r="Q112" s="21">
        <f t="shared" si="8"/>
        <v>0</v>
      </c>
      <c r="R112" s="22" t="b">
        <f t="shared" si="9"/>
        <v>0</v>
      </c>
    </row>
    <row r="113" spans="3:18" x14ac:dyDescent="0.2">
      <c r="C113" s="39"/>
      <c r="D113" s="39"/>
      <c r="F113" s="21">
        <f t="shared" si="5"/>
        <v>0</v>
      </c>
      <c r="H113" s="39"/>
      <c r="I113" s="39"/>
      <c r="K113" s="21">
        <f t="shared" si="6"/>
        <v>0</v>
      </c>
      <c r="M113" s="39"/>
      <c r="N113" s="39"/>
      <c r="P113" s="21">
        <f t="shared" si="7"/>
        <v>0</v>
      </c>
      <c r="Q113" s="21">
        <f t="shared" si="8"/>
        <v>0</v>
      </c>
      <c r="R113" s="22" t="b">
        <f t="shared" si="9"/>
        <v>0</v>
      </c>
    </row>
    <row r="114" spans="3:18" x14ac:dyDescent="0.2">
      <c r="C114" s="39"/>
      <c r="D114" s="39"/>
      <c r="F114" s="21">
        <f t="shared" si="5"/>
        <v>0</v>
      </c>
      <c r="H114" s="39"/>
      <c r="I114" s="39"/>
      <c r="K114" s="21">
        <f t="shared" si="6"/>
        <v>0</v>
      </c>
      <c r="M114" s="39"/>
      <c r="N114" s="39"/>
      <c r="P114" s="21">
        <f t="shared" si="7"/>
        <v>0</v>
      </c>
      <c r="Q114" s="21">
        <f t="shared" si="8"/>
        <v>0</v>
      </c>
      <c r="R114" s="22" t="b">
        <f t="shared" si="9"/>
        <v>0</v>
      </c>
    </row>
    <row r="115" spans="3:18" x14ac:dyDescent="0.2">
      <c r="C115" s="39"/>
      <c r="D115" s="39"/>
      <c r="F115" s="21">
        <f t="shared" si="5"/>
        <v>0</v>
      </c>
      <c r="H115" s="39"/>
      <c r="I115" s="39"/>
      <c r="K115" s="21">
        <f t="shared" si="6"/>
        <v>0</v>
      </c>
      <c r="M115" s="39"/>
      <c r="N115" s="39"/>
      <c r="P115" s="21">
        <f t="shared" si="7"/>
        <v>0</v>
      </c>
      <c r="Q115" s="21">
        <f t="shared" si="8"/>
        <v>0</v>
      </c>
      <c r="R115" s="22" t="b">
        <f t="shared" si="9"/>
        <v>0</v>
      </c>
    </row>
    <row r="116" spans="3:18" x14ac:dyDescent="0.2">
      <c r="C116" s="39"/>
      <c r="D116" s="39"/>
      <c r="F116" s="21">
        <f t="shared" si="5"/>
        <v>0</v>
      </c>
      <c r="H116" s="39"/>
      <c r="I116" s="39"/>
      <c r="K116" s="21">
        <f t="shared" si="6"/>
        <v>0</v>
      </c>
      <c r="M116" s="39"/>
      <c r="N116" s="39"/>
      <c r="P116" s="21">
        <f t="shared" si="7"/>
        <v>0</v>
      </c>
      <c r="Q116" s="21">
        <f t="shared" si="8"/>
        <v>0</v>
      </c>
      <c r="R116" s="22" t="b">
        <f t="shared" si="9"/>
        <v>0</v>
      </c>
    </row>
    <row r="117" spans="3:18" x14ac:dyDescent="0.2">
      <c r="C117" s="39"/>
      <c r="D117" s="39"/>
      <c r="F117" s="21">
        <f t="shared" si="5"/>
        <v>0</v>
      </c>
      <c r="H117" s="39"/>
      <c r="I117" s="39"/>
      <c r="K117" s="21">
        <f t="shared" si="6"/>
        <v>0</v>
      </c>
      <c r="M117" s="39"/>
      <c r="N117" s="39"/>
      <c r="P117" s="21">
        <f t="shared" si="7"/>
        <v>0</v>
      </c>
      <c r="Q117" s="21">
        <f t="shared" si="8"/>
        <v>0</v>
      </c>
      <c r="R117" s="22" t="b">
        <f t="shared" si="9"/>
        <v>0</v>
      </c>
    </row>
    <row r="118" spans="3:18" x14ac:dyDescent="0.2">
      <c r="C118" s="39"/>
      <c r="D118" s="39"/>
      <c r="F118" s="21">
        <f t="shared" si="5"/>
        <v>0</v>
      </c>
      <c r="H118" s="39"/>
      <c r="I118" s="39"/>
      <c r="K118" s="21">
        <f t="shared" si="6"/>
        <v>0</v>
      </c>
      <c r="M118" s="39"/>
      <c r="N118" s="39"/>
      <c r="P118" s="21">
        <f t="shared" si="7"/>
        <v>0</v>
      </c>
      <c r="Q118" s="21">
        <f t="shared" si="8"/>
        <v>0</v>
      </c>
      <c r="R118" s="22" t="b">
        <f t="shared" si="9"/>
        <v>0</v>
      </c>
    </row>
    <row r="119" spans="3:18" x14ac:dyDescent="0.2">
      <c r="C119" s="39"/>
      <c r="D119" s="39"/>
      <c r="F119" s="21">
        <f t="shared" si="5"/>
        <v>0</v>
      </c>
      <c r="H119" s="39"/>
      <c r="I119" s="39"/>
      <c r="K119" s="21">
        <f t="shared" si="6"/>
        <v>0</v>
      </c>
      <c r="M119" s="39"/>
      <c r="N119" s="39"/>
      <c r="P119" s="21">
        <f t="shared" si="7"/>
        <v>0</v>
      </c>
      <c r="Q119" s="21">
        <f t="shared" si="8"/>
        <v>0</v>
      </c>
      <c r="R119" s="22" t="b">
        <f t="shared" si="9"/>
        <v>0</v>
      </c>
    </row>
    <row r="120" spans="3:18" x14ac:dyDescent="0.2">
      <c r="C120" s="39"/>
      <c r="D120" s="39"/>
      <c r="F120" s="21">
        <f t="shared" si="5"/>
        <v>0</v>
      </c>
      <c r="H120" s="39"/>
      <c r="I120" s="39"/>
      <c r="K120" s="21">
        <f t="shared" si="6"/>
        <v>0</v>
      </c>
      <c r="M120" s="39"/>
      <c r="N120" s="39"/>
      <c r="P120" s="21">
        <f t="shared" si="7"/>
        <v>0</v>
      </c>
      <c r="Q120" s="21">
        <f t="shared" si="8"/>
        <v>0</v>
      </c>
      <c r="R120" s="22" t="b">
        <f t="shared" si="9"/>
        <v>0</v>
      </c>
    </row>
    <row r="121" spans="3:18" x14ac:dyDescent="0.2">
      <c r="C121" s="39"/>
      <c r="D121" s="39"/>
      <c r="F121" s="21">
        <f t="shared" si="5"/>
        <v>0</v>
      </c>
      <c r="H121" s="39"/>
      <c r="I121" s="39"/>
      <c r="K121" s="21">
        <f t="shared" si="6"/>
        <v>0</v>
      </c>
      <c r="M121" s="39"/>
      <c r="N121" s="39"/>
      <c r="P121" s="21">
        <f t="shared" si="7"/>
        <v>0</v>
      </c>
      <c r="Q121" s="21">
        <f t="shared" si="8"/>
        <v>0</v>
      </c>
      <c r="R121" s="22" t="b">
        <f t="shared" si="9"/>
        <v>0</v>
      </c>
    </row>
    <row r="122" spans="3:18" x14ac:dyDescent="0.2">
      <c r="C122" s="39"/>
      <c r="D122" s="39"/>
      <c r="F122" s="21">
        <f t="shared" si="5"/>
        <v>0</v>
      </c>
      <c r="H122" s="39"/>
      <c r="I122" s="39"/>
      <c r="K122" s="21">
        <f t="shared" si="6"/>
        <v>0</v>
      </c>
      <c r="M122" s="39"/>
      <c r="N122" s="39"/>
      <c r="P122" s="21">
        <f t="shared" si="7"/>
        <v>0</v>
      </c>
      <c r="Q122" s="21">
        <f t="shared" si="8"/>
        <v>0</v>
      </c>
      <c r="R122" s="22" t="b">
        <f t="shared" si="9"/>
        <v>0</v>
      </c>
    </row>
    <row r="123" spans="3:18" x14ac:dyDescent="0.2">
      <c r="C123" s="39"/>
      <c r="D123" s="39"/>
      <c r="F123" s="21">
        <f t="shared" si="5"/>
        <v>0</v>
      </c>
      <c r="H123" s="39"/>
      <c r="I123" s="39"/>
      <c r="K123" s="21">
        <f t="shared" si="6"/>
        <v>0</v>
      </c>
      <c r="M123" s="39"/>
      <c r="N123" s="39"/>
      <c r="P123" s="21">
        <f t="shared" si="7"/>
        <v>0</v>
      </c>
      <c r="Q123" s="21">
        <f t="shared" si="8"/>
        <v>0</v>
      </c>
      <c r="R123" s="22" t="b">
        <f t="shared" si="9"/>
        <v>0</v>
      </c>
    </row>
    <row r="124" spans="3:18" x14ac:dyDescent="0.2">
      <c r="C124" s="39"/>
      <c r="D124" s="39"/>
      <c r="F124" s="21">
        <f t="shared" si="5"/>
        <v>0</v>
      </c>
      <c r="H124" s="39"/>
      <c r="I124" s="39"/>
      <c r="K124" s="21">
        <f t="shared" si="6"/>
        <v>0</v>
      </c>
      <c r="M124" s="39"/>
      <c r="N124" s="39"/>
      <c r="P124" s="21">
        <f t="shared" si="7"/>
        <v>0</v>
      </c>
      <c r="Q124" s="21">
        <f t="shared" si="8"/>
        <v>0</v>
      </c>
      <c r="R124" s="22" t="b">
        <f t="shared" si="9"/>
        <v>0</v>
      </c>
    </row>
    <row r="125" spans="3:18" x14ac:dyDescent="0.2">
      <c r="C125" s="39"/>
      <c r="D125" s="39"/>
      <c r="F125" s="21">
        <f t="shared" si="5"/>
        <v>0</v>
      </c>
      <c r="H125" s="39"/>
      <c r="I125" s="39"/>
      <c r="K125" s="21">
        <f t="shared" si="6"/>
        <v>0</v>
      </c>
      <c r="M125" s="39"/>
      <c r="N125" s="39"/>
      <c r="P125" s="21">
        <f t="shared" si="7"/>
        <v>0</v>
      </c>
      <c r="Q125" s="21">
        <f t="shared" si="8"/>
        <v>0</v>
      </c>
      <c r="R125" s="22" t="b">
        <f t="shared" si="9"/>
        <v>0</v>
      </c>
    </row>
    <row r="126" spans="3:18" x14ac:dyDescent="0.2">
      <c r="C126" s="39"/>
      <c r="D126" s="39"/>
      <c r="F126" s="21">
        <f t="shared" si="5"/>
        <v>0</v>
      </c>
      <c r="H126" s="39"/>
      <c r="I126" s="39"/>
      <c r="K126" s="21">
        <f t="shared" si="6"/>
        <v>0</v>
      </c>
      <c r="M126" s="39"/>
      <c r="N126" s="39"/>
      <c r="P126" s="21">
        <f t="shared" si="7"/>
        <v>0</v>
      </c>
      <c r="Q126" s="21">
        <f t="shared" si="8"/>
        <v>0</v>
      </c>
      <c r="R126" s="22" t="b">
        <f t="shared" si="9"/>
        <v>0</v>
      </c>
    </row>
    <row r="127" spans="3:18" x14ac:dyDescent="0.2">
      <c r="C127" s="39"/>
      <c r="D127" s="39"/>
      <c r="F127" s="21">
        <f t="shared" si="5"/>
        <v>0</v>
      </c>
      <c r="H127" s="39"/>
      <c r="I127" s="39"/>
      <c r="K127" s="21">
        <f t="shared" si="6"/>
        <v>0</v>
      </c>
      <c r="M127" s="39"/>
      <c r="N127" s="39"/>
      <c r="P127" s="21">
        <f t="shared" si="7"/>
        <v>0</v>
      </c>
      <c r="Q127" s="21">
        <f t="shared" si="8"/>
        <v>0</v>
      </c>
      <c r="R127" s="22" t="b">
        <f t="shared" si="9"/>
        <v>0</v>
      </c>
    </row>
    <row r="128" spans="3:18" x14ac:dyDescent="0.2">
      <c r="C128" s="39"/>
      <c r="D128" s="39"/>
      <c r="F128" s="21">
        <f t="shared" si="5"/>
        <v>0</v>
      </c>
      <c r="H128" s="39"/>
      <c r="I128" s="39"/>
      <c r="K128" s="21">
        <f t="shared" si="6"/>
        <v>0</v>
      </c>
      <c r="M128" s="39"/>
      <c r="N128" s="39"/>
      <c r="P128" s="21">
        <f t="shared" si="7"/>
        <v>0</v>
      </c>
      <c r="Q128" s="21">
        <f t="shared" si="8"/>
        <v>0</v>
      </c>
      <c r="R128" s="22" t="b">
        <f t="shared" si="9"/>
        <v>0</v>
      </c>
    </row>
    <row r="129" spans="3:18" x14ac:dyDescent="0.2">
      <c r="C129" s="39"/>
      <c r="D129" s="39"/>
      <c r="F129" s="21">
        <f t="shared" si="5"/>
        <v>0</v>
      </c>
      <c r="H129" s="39"/>
      <c r="I129" s="39"/>
      <c r="K129" s="21">
        <f t="shared" si="6"/>
        <v>0</v>
      </c>
      <c r="M129" s="39"/>
      <c r="N129" s="39"/>
      <c r="P129" s="21">
        <f t="shared" si="7"/>
        <v>0</v>
      </c>
      <c r="Q129" s="21">
        <f t="shared" si="8"/>
        <v>0</v>
      </c>
      <c r="R129" s="22" t="b">
        <f t="shared" si="9"/>
        <v>0</v>
      </c>
    </row>
    <row r="130" spans="3:18" x14ac:dyDescent="0.2">
      <c r="C130" s="39"/>
      <c r="D130" s="39"/>
      <c r="F130" s="21">
        <f t="shared" si="5"/>
        <v>0</v>
      </c>
      <c r="H130" s="39"/>
      <c r="I130" s="39"/>
      <c r="K130" s="21">
        <f t="shared" si="6"/>
        <v>0</v>
      </c>
      <c r="M130" s="39"/>
      <c r="N130" s="39"/>
      <c r="P130" s="21">
        <f t="shared" si="7"/>
        <v>0</v>
      </c>
      <c r="Q130" s="21">
        <f t="shared" si="8"/>
        <v>0</v>
      </c>
      <c r="R130" s="22" t="b">
        <f t="shared" si="9"/>
        <v>0</v>
      </c>
    </row>
    <row r="131" spans="3:18" x14ac:dyDescent="0.2">
      <c r="C131" s="39"/>
      <c r="D131" s="39"/>
      <c r="F131" s="21">
        <f t="shared" si="5"/>
        <v>0</v>
      </c>
      <c r="H131" s="39"/>
      <c r="I131" s="39"/>
      <c r="K131" s="21">
        <f t="shared" si="6"/>
        <v>0</v>
      </c>
      <c r="M131" s="39"/>
      <c r="N131" s="39"/>
      <c r="P131" s="21">
        <f t="shared" si="7"/>
        <v>0</v>
      </c>
      <c r="Q131" s="21">
        <f t="shared" si="8"/>
        <v>0</v>
      </c>
      <c r="R131" s="22" t="b">
        <f t="shared" si="9"/>
        <v>0</v>
      </c>
    </row>
    <row r="132" spans="3:18" x14ac:dyDescent="0.2">
      <c r="C132" s="39"/>
      <c r="D132" s="39"/>
      <c r="F132" s="21">
        <f t="shared" si="5"/>
        <v>0</v>
      </c>
      <c r="H132" s="39"/>
      <c r="I132" s="39"/>
      <c r="K132" s="21">
        <f t="shared" si="6"/>
        <v>0</v>
      </c>
      <c r="M132" s="39"/>
      <c r="N132" s="39"/>
      <c r="P132" s="21">
        <f t="shared" si="7"/>
        <v>0</v>
      </c>
      <c r="Q132" s="21">
        <f t="shared" si="8"/>
        <v>0</v>
      </c>
      <c r="R132" s="22" t="b">
        <f t="shared" si="9"/>
        <v>0</v>
      </c>
    </row>
    <row r="133" spans="3:18" x14ac:dyDescent="0.2">
      <c r="C133" s="39"/>
      <c r="D133" s="39"/>
      <c r="F133" s="21">
        <f t="shared" ref="F133:F196" si="10">IF(E133="Yes",C133*D133, 0)</f>
        <v>0</v>
      </c>
      <c r="H133" s="39"/>
      <c r="I133" s="39"/>
      <c r="K133" s="21">
        <f t="shared" ref="K133:K196" si="11">IF(J133="Yes",I133,0)</f>
        <v>0</v>
      </c>
      <c r="M133" s="39"/>
      <c r="N133" s="39"/>
      <c r="P133" s="21">
        <f t="shared" ref="P133:P196" si="12">IF(O133="Yes",M133*N133,0)</f>
        <v>0</v>
      </c>
      <c r="Q133" s="21">
        <f t="shared" ref="Q133:Q196" si="13">F133+K133+P133</f>
        <v>0</v>
      </c>
      <c r="R133" s="22" t="b">
        <f t="shared" si="9"/>
        <v>0</v>
      </c>
    </row>
    <row r="134" spans="3:18" x14ac:dyDescent="0.2">
      <c r="C134" s="39"/>
      <c r="D134" s="39"/>
      <c r="F134" s="21">
        <f t="shared" si="10"/>
        <v>0</v>
      </c>
      <c r="H134" s="39"/>
      <c r="I134" s="39"/>
      <c r="K134" s="21">
        <f t="shared" si="11"/>
        <v>0</v>
      </c>
      <c r="M134" s="39"/>
      <c r="N134" s="39"/>
      <c r="P134" s="21">
        <f t="shared" si="12"/>
        <v>0</v>
      </c>
      <c r="Q134" s="21">
        <f t="shared" si="13"/>
        <v>0</v>
      </c>
      <c r="R134" s="22" t="b">
        <f t="shared" ref="R134:R197" si="14">IF(B134="Yes",IF(Q134&gt;=150,"Active",IF(Q134&gt;=30,"Fairly Active","Inactive")),IF(B134="No",IF(Q134&gt;=150,"Active",IF(Q134&gt;=30,"Fairly Active","Inactive"))))</f>
        <v>0</v>
      </c>
    </row>
    <row r="135" spans="3:18" x14ac:dyDescent="0.2">
      <c r="C135" s="39"/>
      <c r="D135" s="39"/>
      <c r="F135" s="21">
        <f t="shared" si="10"/>
        <v>0</v>
      </c>
      <c r="H135" s="39"/>
      <c r="I135" s="39"/>
      <c r="K135" s="21">
        <f t="shared" si="11"/>
        <v>0</v>
      </c>
      <c r="M135" s="39"/>
      <c r="N135" s="39"/>
      <c r="P135" s="21">
        <f t="shared" si="12"/>
        <v>0</v>
      </c>
      <c r="Q135" s="21">
        <f t="shared" si="13"/>
        <v>0</v>
      </c>
      <c r="R135" s="22" t="b">
        <f t="shared" si="14"/>
        <v>0</v>
      </c>
    </row>
    <row r="136" spans="3:18" x14ac:dyDescent="0.2">
      <c r="C136" s="39"/>
      <c r="D136" s="39"/>
      <c r="F136" s="21">
        <f t="shared" si="10"/>
        <v>0</v>
      </c>
      <c r="H136" s="39"/>
      <c r="I136" s="39"/>
      <c r="K136" s="21">
        <f t="shared" si="11"/>
        <v>0</v>
      </c>
      <c r="M136" s="39"/>
      <c r="N136" s="39"/>
      <c r="P136" s="21">
        <f t="shared" si="12"/>
        <v>0</v>
      </c>
      <c r="Q136" s="21">
        <f t="shared" si="13"/>
        <v>0</v>
      </c>
      <c r="R136" s="22" t="b">
        <f t="shared" si="14"/>
        <v>0</v>
      </c>
    </row>
    <row r="137" spans="3:18" x14ac:dyDescent="0.2">
      <c r="C137" s="39"/>
      <c r="D137" s="39"/>
      <c r="F137" s="21">
        <f t="shared" si="10"/>
        <v>0</v>
      </c>
      <c r="H137" s="39"/>
      <c r="I137" s="39"/>
      <c r="K137" s="21">
        <f t="shared" si="11"/>
        <v>0</v>
      </c>
      <c r="M137" s="39"/>
      <c r="N137" s="39"/>
      <c r="P137" s="21">
        <f t="shared" si="12"/>
        <v>0</v>
      </c>
      <c r="Q137" s="21">
        <f t="shared" si="13"/>
        <v>0</v>
      </c>
      <c r="R137" s="22" t="b">
        <f t="shared" si="14"/>
        <v>0</v>
      </c>
    </row>
    <row r="138" spans="3:18" x14ac:dyDescent="0.2">
      <c r="C138" s="39"/>
      <c r="D138" s="39"/>
      <c r="F138" s="21">
        <f t="shared" si="10"/>
        <v>0</v>
      </c>
      <c r="H138" s="39"/>
      <c r="I138" s="39"/>
      <c r="K138" s="21">
        <f t="shared" si="11"/>
        <v>0</v>
      </c>
      <c r="M138" s="39"/>
      <c r="N138" s="39"/>
      <c r="P138" s="21">
        <f t="shared" si="12"/>
        <v>0</v>
      </c>
      <c r="Q138" s="21">
        <f t="shared" si="13"/>
        <v>0</v>
      </c>
      <c r="R138" s="22" t="b">
        <f t="shared" si="14"/>
        <v>0</v>
      </c>
    </row>
    <row r="139" spans="3:18" x14ac:dyDescent="0.2">
      <c r="C139" s="39"/>
      <c r="D139" s="39"/>
      <c r="F139" s="21">
        <f t="shared" si="10"/>
        <v>0</v>
      </c>
      <c r="H139" s="39"/>
      <c r="I139" s="39"/>
      <c r="K139" s="21">
        <f t="shared" si="11"/>
        <v>0</v>
      </c>
      <c r="M139" s="39"/>
      <c r="N139" s="39"/>
      <c r="P139" s="21">
        <f t="shared" si="12"/>
        <v>0</v>
      </c>
      <c r="Q139" s="21">
        <f t="shared" si="13"/>
        <v>0</v>
      </c>
      <c r="R139" s="22" t="b">
        <f t="shared" si="14"/>
        <v>0</v>
      </c>
    </row>
    <row r="140" spans="3:18" x14ac:dyDescent="0.2">
      <c r="C140" s="39"/>
      <c r="D140" s="39"/>
      <c r="F140" s="21">
        <f t="shared" si="10"/>
        <v>0</v>
      </c>
      <c r="H140" s="39"/>
      <c r="I140" s="39"/>
      <c r="K140" s="21">
        <f t="shared" si="11"/>
        <v>0</v>
      </c>
      <c r="M140" s="39"/>
      <c r="N140" s="39"/>
      <c r="P140" s="21">
        <f t="shared" si="12"/>
        <v>0</v>
      </c>
      <c r="Q140" s="21">
        <f t="shared" si="13"/>
        <v>0</v>
      </c>
      <c r="R140" s="22" t="b">
        <f t="shared" si="14"/>
        <v>0</v>
      </c>
    </row>
    <row r="141" spans="3:18" x14ac:dyDescent="0.2">
      <c r="C141" s="39"/>
      <c r="D141" s="39"/>
      <c r="F141" s="21">
        <f t="shared" si="10"/>
        <v>0</v>
      </c>
      <c r="H141" s="39"/>
      <c r="I141" s="39"/>
      <c r="K141" s="21">
        <f t="shared" si="11"/>
        <v>0</v>
      </c>
      <c r="M141" s="39"/>
      <c r="N141" s="39"/>
      <c r="P141" s="21">
        <f t="shared" si="12"/>
        <v>0</v>
      </c>
      <c r="Q141" s="21">
        <f t="shared" si="13"/>
        <v>0</v>
      </c>
      <c r="R141" s="22" t="b">
        <f t="shared" si="14"/>
        <v>0</v>
      </c>
    </row>
    <row r="142" spans="3:18" x14ac:dyDescent="0.2">
      <c r="C142" s="39"/>
      <c r="D142" s="39"/>
      <c r="F142" s="21">
        <f t="shared" si="10"/>
        <v>0</v>
      </c>
      <c r="H142" s="39"/>
      <c r="I142" s="39"/>
      <c r="K142" s="21">
        <f t="shared" si="11"/>
        <v>0</v>
      </c>
      <c r="M142" s="39"/>
      <c r="N142" s="39"/>
      <c r="P142" s="21">
        <f t="shared" si="12"/>
        <v>0</v>
      </c>
      <c r="Q142" s="21">
        <f t="shared" si="13"/>
        <v>0</v>
      </c>
      <c r="R142" s="22" t="b">
        <f t="shared" si="14"/>
        <v>0</v>
      </c>
    </row>
    <row r="143" spans="3:18" x14ac:dyDescent="0.2">
      <c r="C143" s="39"/>
      <c r="D143" s="39"/>
      <c r="F143" s="21">
        <f t="shared" si="10"/>
        <v>0</v>
      </c>
      <c r="H143" s="39"/>
      <c r="I143" s="39"/>
      <c r="K143" s="21">
        <f t="shared" si="11"/>
        <v>0</v>
      </c>
      <c r="M143" s="39"/>
      <c r="N143" s="39"/>
      <c r="P143" s="21">
        <f t="shared" si="12"/>
        <v>0</v>
      </c>
      <c r="Q143" s="21">
        <f t="shared" si="13"/>
        <v>0</v>
      </c>
      <c r="R143" s="22" t="b">
        <f t="shared" si="14"/>
        <v>0</v>
      </c>
    </row>
    <row r="144" spans="3:18" x14ac:dyDescent="0.2">
      <c r="C144" s="39"/>
      <c r="D144" s="39"/>
      <c r="F144" s="21">
        <f t="shared" si="10"/>
        <v>0</v>
      </c>
      <c r="H144" s="39"/>
      <c r="I144" s="39"/>
      <c r="K144" s="21">
        <f t="shared" si="11"/>
        <v>0</v>
      </c>
      <c r="M144" s="39"/>
      <c r="N144" s="39"/>
      <c r="P144" s="21">
        <f t="shared" si="12"/>
        <v>0</v>
      </c>
      <c r="Q144" s="21">
        <f t="shared" si="13"/>
        <v>0</v>
      </c>
      <c r="R144" s="22" t="b">
        <f t="shared" si="14"/>
        <v>0</v>
      </c>
    </row>
    <row r="145" spans="3:18" x14ac:dyDescent="0.2">
      <c r="C145" s="39"/>
      <c r="D145" s="39"/>
      <c r="F145" s="21">
        <f t="shared" si="10"/>
        <v>0</v>
      </c>
      <c r="H145" s="39"/>
      <c r="I145" s="39"/>
      <c r="K145" s="21">
        <f t="shared" si="11"/>
        <v>0</v>
      </c>
      <c r="M145" s="39"/>
      <c r="N145" s="39"/>
      <c r="P145" s="21">
        <f t="shared" si="12"/>
        <v>0</v>
      </c>
      <c r="Q145" s="21">
        <f t="shared" si="13"/>
        <v>0</v>
      </c>
      <c r="R145" s="22" t="b">
        <f t="shared" si="14"/>
        <v>0</v>
      </c>
    </row>
    <row r="146" spans="3:18" x14ac:dyDescent="0.2">
      <c r="C146" s="39"/>
      <c r="D146" s="39"/>
      <c r="F146" s="21">
        <f t="shared" si="10"/>
        <v>0</v>
      </c>
      <c r="H146" s="39"/>
      <c r="I146" s="39"/>
      <c r="K146" s="21">
        <f t="shared" si="11"/>
        <v>0</v>
      </c>
      <c r="M146" s="39"/>
      <c r="N146" s="39"/>
      <c r="P146" s="21">
        <f t="shared" si="12"/>
        <v>0</v>
      </c>
      <c r="Q146" s="21">
        <f t="shared" si="13"/>
        <v>0</v>
      </c>
      <c r="R146" s="22" t="b">
        <f t="shared" si="14"/>
        <v>0</v>
      </c>
    </row>
    <row r="147" spans="3:18" x14ac:dyDescent="0.2">
      <c r="C147" s="39"/>
      <c r="D147" s="39"/>
      <c r="F147" s="21">
        <f t="shared" si="10"/>
        <v>0</v>
      </c>
      <c r="H147" s="39"/>
      <c r="I147" s="39"/>
      <c r="K147" s="21">
        <f t="shared" si="11"/>
        <v>0</v>
      </c>
      <c r="M147" s="39"/>
      <c r="N147" s="39"/>
      <c r="P147" s="21">
        <f t="shared" si="12"/>
        <v>0</v>
      </c>
      <c r="Q147" s="21">
        <f t="shared" si="13"/>
        <v>0</v>
      </c>
      <c r="R147" s="22" t="b">
        <f t="shared" si="14"/>
        <v>0</v>
      </c>
    </row>
    <row r="148" spans="3:18" x14ac:dyDescent="0.2">
      <c r="C148" s="39"/>
      <c r="D148" s="39"/>
      <c r="F148" s="21">
        <f t="shared" si="10"/>
        <v>0</v>
      </c>
      <c r="H148" s="39"/>
      <c r="I148" s="39"/>
      <c r="K148" s="21">
        <f t="shared" si="11"/>
        <v>0</v>
      </c>
      <c r="M148" s="39"/>
      <c r="N148" s="39"/>
      <c r="P148" s="21">
        <f t="shared" si="12"/>
        <v>0</v>
      </c>
      <c r="Q148" s="21">
        <f t="shared" si="13"/>
        <v>0</v>
      </c>
      <c r="R148" s="22" t="b">
        <f t="shared" si="14"/>
        <v>0</v>
      </c>
    </row>
    <row r="149" spans="3:18" x14ac:dyDescent="0.2">
      <c r="C149" s="39"/>
      <c r="D149" s="39"/>
      <c r="F149" s="21">
        <f t="shared" si="10"/>
        <v>0</v>
      </c>
      <c r="H149" s="39"/>
      <c r="I149" s="39"/>
      <c r="K149" s="21">
        <f t="shared" si="11"/>
        <v>0</v>
      </c>
      <c r="M149" s="39"/>
      <c r="N149" s="39"/>
      <c r="P149" s="21">
        <f t="shared" si="12"/>
        <v>0</v>
      </c>
      <c r="Q149" s="21">
        <f t="shared" si="13"/>
        <v>0</v>
      </c>
      <c r="R149" s="22" t="b">
        <f t="shared" si="14"/>
        <v>0</v>
      </c>
    </row>
    <row r="150" spans="3:18" x14ac:dyDescent="0.2">
      <c r="C150" s="39"/>
      <c r="D150" s="39"/>
      <c r="F150" s="21">
        <f t="shared" si="10"/>
        <v>0</v>
      </c>
      <c r="H150" s="39"/>
      <c r="I150" s="39"/>
      <c r="K150" s="21">
        <f t="shared" si="11"/>
        <v>0</v>
      </c>
      <c r="M150" s="39"/>
      <c r="N150" s="39"/>
      <c r="P150" s="21">
        <f t="shared" si="12"/>
        <v>0</v>
      </c>
      <c r="Q150" s="21">
        <f t="shared" si="13"/>
        <v>0</v>
      </c>
      <c r="R150" s="22" t="b">
        <f t="shared" si="14"/>
        <v>0</v>
      </c>
    </row>
    <row r="151" spans="3:18" x14ac:dyDescent="0.2">
      <c r="C151" s="39"/>
      <c r="D151" s="39"/>
      <c r="F151" s="21">
        <f t="shared" si="10"/>
        <v>0</v>
      </c>
      <c r="H151" s="39"/>
      <c r="I151" s="39"/>
      <c r="K151" s="21">
        <f t="shared" si="11"/>
        <v>0</v>
      </c>
      <c r="M151" s="39"/>
      <c r="N151" s="39"/>
      <c r="P151" s="21">
        <f t="shared" si="12"/>
        <v>0</v>
      </c>
      <c r="Q151" s="21">
        <f t="shared" si="13"/>
        <v>0</v>
      </c>
      <c r="R151" s="22" t="b">
        <f t="shared" si="14"/>
        <v>0</v>
      </c>
    </row>
    <row r="152" spans="3:18" x14ac:dyDescent="0.2">
      <c r="C152" s="39"/>
      <c r="D152" s="39"/>
      <c r="F152" s="21">
        <f t="shared" si="10"/>
        <v>0</v>
      </c>
      <c r="H152" s="39"/>
      <c r="I152" s="39"/>
      <c r="K152" s="21">
        <f t="shared" si="11"/>
        <v>0</v>
      </c>
      <c r="M152" s="39"/>
      <c r="N152" s="39"/>
      <c r="P152" s="21">
        <f t="shared" si="12"/>
        <v>0</v>
      </c>
      <c r="Q152" s="21">
        <f t="shared" si="13"/>
        <v>0</v>
      </c>
      <c r="R152" s="22" t="b">
        <f t="shared" si="14"/>
        <v>0</v>
      </c>
    </row>
    <row r="153" spans="3:18" x14ac:dyDescent="0.2">
      <c r="C153" s="39"/>
      <c r="D153" s="39"/>
      <c r="F153" s="21">
        <f t="shared" si="10"/>
        <v>0</v>
      </c>
      <c r="H153" s="39"/>
      <c r="I153" s="39"/>
      <c r="K153" s="21">
        <f t="shared" si="11"/>
        <v>0</v>
      </c>
      <c r="M153" s="39"/>
      <c r="N153" s="39"/>
      <c r="P153" s="21">
        <f t="shared" si="12"/>
        <v>0</v>
      </c>
      <c r="Q153" s="21">
        <f t="shared" si="13"/>
        <v>0</v>
      </c>
      <c r="R153" s="22" t="b">
        <f t="shared" si="14"/>
        <v>0</v>
      </c>
    </row>
    <row r="154" spans="3:18" x14ac:dyDescent="0.2">
      <c r="C154" s="39"/>
      <c r="D154" s="39"/>
      <c r="F154" s="21">
        <f t="shared" si="10"/>
        <v>0</v>
      </c>
      <c r="H154" s="39"/>
      <c r="I154" s="39"/>
      <c r="K154" s="21">
        <f t="shared" si="11"/>
        <v>0</v>
      </c>
      <c r="M154" s="39"/>
      <c r="N154" s="39"/>
      <c r="P154" s="21">
        <f t="shared" si="12"/>
        <v>0</v>
      </c>
      <c r="Q154" s="21">
        <f t="shared" si="13"/>
        <v>0</v>
      </c>
      <c r="R154" s="22" t="b">
        <f t="shared" si="14"/>
        <v>0</v>
      </c>
    </row>
    <row r="155" spans="3:18" x14ac:dyDescent="0.2">
      <c r="C155" s="39"/>
      <c r="D155" s="39"/>
      <c r="F155" s="21">
        <f t="shared" si="10"/>
        <v>0</v>
      </c>
      <c r="H155" s="39"/>
      <c r="I155" s="39"/>
      <c r="K155" s="21">
        <f t="shared" si="11"/>
        <v>0</v>
      </c>
      <c r="M155" s="39"/>
      <c r="N155" s="39"/>
      <c r="P155" s="21">
        <f t="shared" si="12"/>
        <v>0</v>
      </c>
      <c r="Q155" s="21">
        <f t="shared" si="13"/>
        <v>0</v>
      </c>
      <c r="R155" s="22" t="b">
        <f t="shared" si="14"/>
        <v>0</v>
      </c>
    </row>
    <row r="156" spans="3:18" x14ac:dyDescent="0.2">
      <c r="C156" s="39"/>
      <c r="D156" s="39"/>
      <c r="F156" s="21">
        <f t="shared" si="10"/>
        <v>0</v>
      </c>
      <c r="H156" s="39"/>
      <c r="I156" s="39"/>
      <c r="K156" s="21">
        <f t="shared" si="11"/>
        <v>0</v>
      </c>
      <c r="M156" s="39"/>
      <c r="N156" s="39"/>
      <c r="P156" s="21">
        <f t="shared" si="12"/>
        <v>0</v>
      </c>
      <c r="Q156" s="21">
        <f t="shared" si="13"/>
        <v>0</v>
      </c>
      <c r="R156" s="22" t="b">
        <f t="shared" si="14"/>
        <v>0</v>
      </c>
    </row>
    <row r="157" spans="3:18" x14ac:dyDescent="0.2">
      <c r="C157" s="39"/>
      <c r="D157" s="39"/>
      <c r="F157" s="21">
        <f t="shared" si="10"/>
        <v>0</v>
      </c>
      <c r="H157" s="39"/>
      <c r="I157" s="39"/>
      <c r="K157" s="21">
        <f t="shared" si="11"/>
        <v>0</v>
      </c>
      <c r="M157" s="39"/>
      <c r="N157" s="39"/>
      <c r="P157" s="21">
        <f t="shared" si="12"/>
        <v>0</v>
      </c>
      <c r="Q157" s="21">
        <f t="shared" si="13"/>
        <v>0</v>
      </c>
      <c r="R157" s="22" t="b">
        <f t="shared" si="14"/>
        <v>0</v>
      </c>
    </row>
    <row r="158" spans="3:18" x14ac:dyDescent="0.2">
      <c r="C158" s="39"/>
      <c r="D158" s="39"/>
      <c r="F158" s="21">
        <f t="shared" si="10"/>
        <v>0</v>
      </c>
      <c r="H158" s="39"/>
      <c r="I158" s="39"/>
      <c r="K158" s="21">
        <f t="shared" si="11"/>
        <v>0</v>
      </c>
      <c r="M158" s="39"/>
      <c r="N158" s="39"/>
      <c r="P158" s="21">
        <f t="shared" si="12"/>
        <v>0</v>
      </c>
      <c r="Q158" s="21">
        <f t="shared" si="13"/>
        <v>0</v>
      </c>
      <c r="R158" s="22" t="b">
        <f t="shared" si="14"/>
        <v>0</v>
      </c>
    </row>
    <row r="159" spans="3:18" x14ac:dyDescent="0.2">
      <c r="C159" s="39"/>
      <c r="D159" s="39"/>
      <c r="F159" s="21">
        <f t="shared" si="10"/>
        <v>0</v>
      </c>
      <c r="H159" s="39"/>
      <c r="I159" s="39"/>
      <c r="K159" s="21">
        <f t="shared" si="11"/>
        <v>0</v>
      </c>
      <c r="M159" s="39"/>
      <c r="N159" s="39"/>
      <c r="P159" s="21">
        <f t="shared" si="12"/>
        <v>0</v>
      </c>
      <c r="Q159" s="21">
        <f t="shared" si="13"/>
        <v>0</v>
      </c>
      <c r="R159" s="22" t="b">
        <f t="shared" si="14"/>
        <v>0</v>
      </c>
    </row>
    <row r="160" spans="3:18" x14ac:dyDescent="0.2">
      <c r="C160" s="39"/>
      <c r="D160" s="39"/>
      <c r="F160" s="21">
        <f t="shared" si="10"/>
        <v>0</v>
      </c>
      <c r="H160" s="39"/>
      <c r="I160" s="39"/>
      <c r="K160" s="21">
        <f t="shared" si="11"/>
        <v>0</v>
      </c>
      <c r="M160" s="39"/>
      <c r="N160" s="39"/>
      <c r="P160" s="21">
        <f t="shared" si="12"/>
        <v>0</v>
      </c>
      <c r="Q160" s="21">
        <f t="shared" si="13"/>
        <v>0</v>
      </c>
      <c r="R160" s="22" t="b">
        <f t="shared" si="14"/>
        <v>0</v>
      </c>
    </row>
    <row r="161" spans="3:18" x14ac:dyDescent="0.2">
      <c r="C161" s="39"/>
      <c r="D161" s="39"/>
      <c r="F161" s="21">
        <f t="shared" si="10"/>
        <v>0</v>
      </c>
      <c r="H161" s="39"/>
      <c r="I161" s="39"/>
      <c r="K161" s="21">
        <f t="shared" si="11"/>
        <v>0</v>
      </c>
      <c r="M161" s="39"/>
      <c r="N161" s="39"/>
      <c r="P161" s="21">
        <f t="shared" si="12"/>
        <v>0</v>
      </c>
      <c r="Q161" s="21">
        <f t="shared" si="13"/>
        <v>0</v>
      </c>
      <c r="R161" s="22" t="b">
        <f t="shared" si="14"/>
        <v>0</v>
      </c>
    </row>
    <row r="162" spans="3:18" x14ac:dyDescent="0.2">
      <c r="C162" s="39"/>
      <c r="D162" s="39"/>
      <c r="F162" s="21">
        <f t="shared" si="10"/>
        <v>0</v>
      </c>
      <c r="H162" s="39"/>
      <c r="I162" s="39"/>
      <c r="K162" s="21">
        <f t="shared" si="11"/>
        <v>0</v>
      </c>
      <c r="M162" s="39"/>
      <c r="N162" s="39"/>
      <c r="P162" s="21">
        <f t="shared" si="12"/>
        <v>0</v>
      </c>
      <c r="Q162" s="21">
        <f t="shared" si="13"/>
        <v>0</v>
      </c>
      <c r="R162" s="22" t="b">
        <f t="shared" si="14"/>
        <v>0</v>
      </c>
    </row>
    <row r="163" spans="3:18" x14ac:dyDescent="0.2">
      <c r="C163" s="39"/>
      <c r="D163" s="39"/>
      <c r="F163" s="21">
        <f t="shared" si="10"/>
        <v>0</v>
      </c>
      <c r="H163" s="39"/>
      <c r="I163" s="39"/>
      <c r="K163" s="21">
        <f t="shared" si="11"/>
        <v>0</v>
      </c>
      <c r="M163" s="39"/>
      <c r="N163" s="39"/>
      <c r="P163" s="21">
        <f t="shared" si="12"/>
        <v>0</v>
      </c>
      <c r="Q163" s="21">
        <f t="shared" si="13"/>
        <v>0</v>
      </c>
      <c r="R163" s="22" t="b">
        <f t="shared" si="14"/>
        <v>0</v>
      </c>
    </row>
    <row r="164" spans="3:18" x14ac:dyDescent="0.2">
      <c r="C164" s="39"/>
      <c r="D164" s="39"/>
      <c r="F164" s="21">
        <f t="shared" si="10"/>
        <v>0</v>
      </c>
      <c r="H164" s="39"/>
      <c r="I164" s="39"/>
      <c r="K164" s="21">
        <f t="shared" si="11"/>
        <v>0</v>
      </c>
      <c r="M164" s="39"/>
      <c r="N164" s="39"/>
      <c r="P164" s="21">
        <f t="shared" si="12"/>
        <v>0</v>
      </c>
      <c r="Q164" s="21">
        <f t="shared" si="13"/>
        <v>0</v>
      </c>
      <c r="R164" s="22" t="b">
        <f t="shared" si="14"/>
        <v>0</v>
      </c>
    </row>
    <row r="165" spans="3:18" x14ac:dyDescent="0.2">
      <c r="C165" s="39"/>
      <c r="D165" s="39"/>
      <c r="F165" s="21">
        <f t="shared" si="10"/>
        <v>0</v>
      </c>
      <c r="H165" s="39"/>
      <c r="I165" s="39"/>
      <c r="K165" s="21">
        <f t="shared" si="11"/>
        <v>0</v>
      </c>
      <c r="M165" s="39"/>
      <c r="N165" s="39"/>
      <c r="P165" s="21">
        <f t="shared" si="12"/>
        <v>0</v>
      </c>
      <c r="Q165" s="21">
        <f t="shared" si="13"/>
        <v>0</v>
      </c>
      <c r="R165" s="22" t="b">
        <f t="shared" si="14"/>
        <v>0</v>
      </c>
    </row>
    <row r="166" spans="3:18" x14ac:dyDescent="0.2">
      <c r="C166" s="39"/>
      <c r="D166" s="39"/>
      <c r="F166" s="21">
        <f t="shared" si="10"/>
        <v>0</v>
      </c>
      <c r="H166" s="39"/>
      <c r="I166" s="39"/>
      <c r="K166" s="21">
        <f t="shared" si="11"/>
        <v>0</v>
      </c>
      <c r="M166" s="39"/>
      <c r="N166" s="39"/>
      <c r="P166" s="21">
        <f t="shared" si="12"/>
        <v>0</v>
      </c>
      <c r="Q166" s="21">
        <f t="shared" si="13"/>
        <v>0</v>
      </c>
      <c r="R166" s="22" t="b">
        <f t="shared" si="14"/>
        <v>0</v>
      </c>
    </row>
    <row r="167" spans="3:18" x14ac:dyDescent="0.2">
      <c r="C167" s="39"/>
      <c r="D167" s="39"/>
      <c r="F167" s="21">
        <f t="shared" si="10"/>
        <v>0</v>
      </c>
      <c r="H167" s="39"/>
      <c r="I167" s="39"/>
      <c r="K167" s="21">
        <f t="shared" si="11"/>
        <v>0</v>
      </c>
      <c r="M167" s="39"/>
      <c r="N167" s="39"/>
      <c r="P167" s="21">
        <f t="shared" si="12"/>
        <v>0</v>
      </c>
      <c r="Q167" s="21">
        <f t="shared" si="13"/>
        <v>0</v>
      </c>
      <c r="R167" s="22" t="b">
        <f t="shared" si="14"/>
        <v>0</v>
      </c>
    </row>
    <row r="168" spans="3:18" x14ac:dyDescent="0.2">
      <c r="C168" s="39"/>
      <c r="D168" s="39"/>
      <c r="F168" s="21">
        <f t="shared" si="10"/>
        <v>0</v>
      </c>
      <c r="H168" s="39"/>
      <c r="I168" s="39"/>
      <c r="K168" s="21">
        <f t="shared" si="11"/>
        <v>0</v>
      </c>
      <c r="M168" s="39"/>
      <c r="N168" s="39"/>
      <c r="P168" s="21">
        <f t="shared" si="12"/>
        <v>0</v>
      </c>
      <c r="Q168" s="21">
        <f t="shared" si="13"/>
        <v>0</v>
      </c>
      <c r="R168" s="22" t="b">
        <f t="shared" si="14"/>
        <v>0</v>
      </c>
    </row>
    <row r="169" spans="3:18" x14ac:dyDescent="0.2">
      <c r="C169" s="39"/>
      <c r="D169" s="39"/>
      <c r="F169" s="21">
        <f t="shared" si="10"/>
        <v>0</v>
      </c>
      <c r="H169" s="39"/>
      <c r="I169" s="39"/>
      <c r="K169" s="21">
        <f t="shared" si="11"/>
        <v>0</v>
      </c>
      <c r="M169" s="39"/>
      <c r="N169" s="39"/>
      <c r="P169" s="21">
        <f t="shared" si="12"/>
        <v>0</v>
      </c>
      <c r="Q169" s="21">
        <f t="shared" si="13"/>
        <v>0</v>
      </c>
      <c r="R169" s="22" t="b">
        <f t="shared" si="14"/>
        <v>0</v>
      </c>
    </row>
    <row r="170" spans="3:18" x14ac:dyDescent="0.2">
      <c r="C170" s="39"/>
      <c r="D170" s="39"/>
      <c r="F170" s="21">
        <f t="shared" si="10"/>
        <v>0</v>
      </c>
      <c r="H170" s="39"/>
      <c r="I170" s="39"/>
      <c r="K170" s="21">
        <f t="shared" si="11"/>
        <v>0</v>
      </c>
      <c r="M170" s="39"/>
      <c r="N170" s="39"/>
      <c r="P170" s="21">
        <f t="shared" si="12"/>
        <v>0</v>
      </c>
      <c r="Q170" s="21">
        <f t="shared" si="13"/>
        <v>0</v>
      </c>
      <c r="R170" s="22" t="b">
        <f t="shared" si="14"/>
        <v>0</v>
      </c>
    </row>
    <row r="171" spans="3:18" x14ac:dyDescent="0.2">
      <c r="C171" s="39"/>
      <c r="D171" s="39"/>
      <c r="F171" s="21">
        <f t="shared" si="10"/>
        <v>0</v>
      </c>
      <c r="H171" s="39"/>
      <c r="I171" s="39"/>
      <c r="K171" s="21">
        <f t="shared" si="11"/>
        <v>0</v>
      </c>
      <c r="M171" s="39"/>
      <c r="N171" s="39"/>
      <c r="P171" s="21">
        <f t="shared" si="12"/>
        <v>0</v>
      </c>
      <c r="Q171" s="21">
        <f t="shared" si="13"/>
        <v>0</v>
      </c>
      <c r="R171" s="22" t="b">
        <f t="shared" si="14"/>
        <v>0</v>
      </c>
    </row>
    <row r="172" spans="3:18" x14ac:dyDescent="0.2">
      <c r="C172" s="39"/>
      <c r="D172" s="39"/>
      <c r="F172" s="21">
        <f t="shared" si="10"/>
        <v>0</v>
      </c>
      <c r="H172" s="39"/>
      <c r="I172" s="39"/>
      <c r="K172" s="21">
        <f t="shared" si="11"/>
        <v>0</v>
      </c>
      <c r="M172" s="39"/>
      <c r="N172" s="39"/>
      <c r="P172" s="21">
        <f t="shared" si="12"/>
        <v>0</v>
      </c>
      <c r="Q172" s="21">
        <f t="shared" si="13"/>
        <v>0</v>
      </c>
      <c r="R172" s="22" t="b">
        <f t="shared" si="14"/>
        <v>0</v>
      </c>
    </row>
    <row r="173" spans="3:18" x14ac:dyDescent="0.2">
      <c r="C173" s="39"/>
      <c r="D173" s="39"/>
      <c r="F173" s="21">
        <f t="shared" si="10"/>
        <v>0</v>
      </c>
      <c r="H173" s="39"/>
      <c r="I173" s="39"/>
      <c r="K173" s="21">
        <f t="shared" si="11"/>
        <v>0</v>
      </c>
      <c r="M173" s="39"/>
      <c r="N173" s="39"/>
      <c r="P173" s="21">
        <f t="shared" si="12"/>
        <v>0</v>
      </c>
      <c r="Q173" s="21">
        <f t="shared" si="13"/>
        <v>0</v>
      </c>
      <c r="R173" s="22" t="b">
        <f t="shared" si="14"/>
        <v>0</v>
      </c>
    </row>
    <row r="174" spans="3:18" x14ac:dyDescent="0.2">
      <c r="C174" s="39"/>
      <c r="D174" s="39"/>
      <c r="F174" s="21">
        <f t="shared" si="10"/>
        <v>0</v>
      </c>
      <c r="H174" s="39"/>
      <c r="I174" s="39"/>
      <c r="K174" s="21">
        <f t="shared" si="11"/>
        <v>0</v>
      </c>
      <c r="M174" s="39"/>
      <c r="N174" s="39"/>
      <c r="P174" s="21">
        <f t="shared" si="12"/>
        <v>0</v>
      </c>
      <c r="Q174" s="21">
        <f t="shared" si="13"/>
        <v>0</v>
      </c>
      <c r="R174" s="22" t="b">
        <f t="shared" si="14"/>
        <v>0</v>
      </c>
    </row>
    <row r="175" spans="3:18" x14ac:dyDescent="0.2">
      <c r="C175" s="39"/>
      <c r="D175" s="39"/>
      <c r="F175" s="21">
        <f t="shared" si="10"/>
        <v>0</v>
      </c>
      <c r="H175" s="39"/>
      <c r="I175" s="39"/>
      <c r="K175" s="21">
        <f t="shared" si="11"/>
        <v>0</v>
      </c>
      <c r="M175" s="39"/>
      <c r="N175" s="39"/>
      <c r="P175" s="21">
        <f t="shared" si="12"/>
        <v>0</v>
      </c>
      <c r="Q175" s="21">
        <f t="shared" si="13"/>
        <v>0</v>
      </c>
      <c r="R175" s="22" t="b">
        <f t="shared" si="14"/>
        <v>0</v>
      </c>
    </row>
    <row r="176" spans="3:18" x14ac:dyDescent="0.2">
      <c r="C176" s="39"/>
      <c r="D176" s="39"/>
      <c r="F176" s="21">
        <f t="shared" si="10"/>
        <v>0</v>
      </c>
      <c r="H176" s="39"/>
      <c r="I176" s="39"/>
      <c r="K176" s="21">
        <f t="shared" si="11"/>
        <v>0</v>
      </c>
      <c r="M176" s="39"/>
      <c r="N176" s="39"/>
      <c r="P176" s="21">
        <f t="shared" si="12"/>
        <v>0</v>
      </c>
      <c r="Q176" s="21">
        <f t="shared" si="13"/>
        <v>0</v>
      </c>
      <c r="R176" s="22" t="b">
        <f t="shared" si="14"/>
        <v>0</v>
      </c>
    </row>
    <row r="177" spans="3:18" x14ac:dyDescent="0.2">
      <c r="C177" s="39"/>
      <c r="D177" s="39"/>
      <c r="F177" s="21">
        <f t="shared" si="10"/>
        <v>0</v>
      </c>
      <c r="H177" s="39"/>
      <c r="I177" s="39"/>
      <c r="K177" s="21">
        <f t="shared" si="11"/>
        <v>0</v>
      </c>
      <c r="M177" s="39"/>
      <c r="N177" s="39"/>
      <c r="P177" s="21">
        <f t="shared" si="12"/>
        <v>0</v>
      </c>
      <c r="Q177" s="21">
        <f t="shared" si="13"/>
        <v>0</v>
      </c>
      <c r="R177" s="22" t="b">
        <f t="shared" si="14"/>
        <v>0</v>
      </c>
    </row>
    <row r="178" spans="3:18" x14ac:dyDescent="0.2">
      <c r="C178" s="39"/>
      <c r="D178" s="39"/>
      <c r="F178" s="21">
        <f t="shared" si="10"/>
        <v>0</v>
      </c>
      <c r="H178" s="39"/>
      <c r="I178" s="39"/>
      <c r="K178" s="21">
        <f t="shared" si="11"/>
        <v>0</v>
      </c>
      <c r="M178" s="39"/>
      <c r="N178" s="39"/>
      <c r="P178" s="21">
        <f t="shared" si="12"/>
        <v>0</v>
      </c>
      <c r="Q178" s="21">
        <f t="shared" si="13"/>
        <v>0</v>
      </c>
      <c r="R178" s="22" t="b">
        <f t="shared" si="14"/>
        <v>0</v>
      </c>
    </row>
    <row r="179" spans="3:18" x14ac:dyDescent="0.2">
      <c r="C179" s="39"/>
      <c r="D179" s="39"/>
      <c r="F179" s="21">
        <f t="shared" si="10"/>
        <v>0</v>
      </c>
      <c r="H179" s="39"/>
      <c r="I179" s="39"/>
      <c r="K179" s="21">
        <f t="shared" si="11"/>
        <v>0</v>
      </c>
      <c r="M179" s="39"/>
      <c r="N179" s="39"/>
      <c r="P179" s="21">
        <f t="shared" si="12"/>
        <v>0</v>
      </c>
      <c r="Q179" s="21">
        <f t="shared" si="13"/>
        <v>0</v>
      </c>
      <c r="R179" s="22" t="b">
        <f t="shared" si="14"/>
        <v>0</v>
      </c>
    </row>
    <row r="180" spans="3:18" x14ac:dyDescent="0.2">
      <c r="C180" s="39"/>
      <c r="D180" s="39"/>
      <c r="F180" s="21">
        <f t="shared" si="10"/>
        <v>0</v>
      </c>
      <c r="H180" s="39"/>
      <c r="I180" s="39"/>
      <c r="K180" s="21">
        <f t="shared" si="11"/>
        <v>0</v>
      </c>
      <c r="M180" s="39"/>
      <c r="N180" s="39"/>
      <c r="P180" s="21">
        <f t="shared" si="12"/>
        <v>0</v>
      </c>
      <c r="Q180" s="21">
        <f t="shared" si="13"/>
        <v>0</v>
      </c>
      <c r="R180" s="22" t="b">
        <f t="shared" si="14"/>
        <v>0</v>
      </c>
    </row>
    <row r="181" spans="3:18" x14ac:dyDescent="0.2">
      <c r="C181" s="39"/>
      <c r="D181" s="39"/>
      <c r="F181" s="21">
        <f t="shared" si="10"/>
        <v>0</v>
      </c>
      <c r="H181" s="39"/>
      <c r="I181" s="39"/>
      <c r="K181" s="21">
        <f t="shared" si="11"/>
        <v>0</v>
      </c>
      <c r="M181" s="39"/>
      <c r="N181" s="39"/>
      <c r="P181" s="21">
        <f t="shared" si="12"/>
        <v>0</v>
      </c>
      <c r="Q181" s="21">
        <f t="shared" si="13"/>
        <v>0</v>
      </c>
      <c r="R181" s="22" t="b">
        <f t="shared" si="14"/>
        <v>0</v>
      </c>
    </row>
    <row r="182" spans="3:18" x14ac:dyDescent="0.2">
      <c r="C182" s="39"/>
      <c r="D182" s="39"/>
      <c r="F182" s="21">
        <f t="shared" si="10"/>
        <v>0</v>
      </c>
      <c r="H182" s="39"/>
      <c r="I182" s="39"/>
      <c r="K182" s="21">
        <f t="shared" si="11"/>
        <v>0</v>
      </c>
      <c r="M182" s="39"/>
      <c r="N182" s="39"/>
      <c r="P182" s="21">
        <f t="shared" si="12"/>
        <v>0</v>
      </c>
      <c r="Q182" s="21">
        <f t="shared" si="13"/>
        <v>0</v>
      </c>
      <c r="R182" s="22" t="b">
        <f t="shared" si="14"/>
        <v>0</v>
      </c>
    </row>
    <row r="183" spans="3:18" x14ac:dyDescent="0.2">
      <c r="C183" s="39"/>
      <c r="D183" s="39"/>
      <c r="F183" s="21">
        <f t="shared" si="10"/>
        <v>0</v>
      </c>
      <c r="H183" s="39"/>
      <c r="I183" s="39"/>
      <c r="K183" s="21">
        <f t="shared" si="11"/>
        <v>0</v>
      </c>
      <c r="M183" s="39"/>
      <c r="N183" s="39"/>
      <c r="P183" s="21">
        <f t="shared" si="12"/>
        <v>0</v>
      </c>
      <c r="Q183" s="21">
        <f t="shared" si="13"/>
        <v>0</v>
      </c>
      <c r="R183" s="22" t="b">
        <f t="shared" si="14"/>
        <v>0</v>
      </c>
    </row>
    <row r="184" spans="3:18" x14ac:dyDescent="0.2">
      <c r="C184" s="39"/>
      <c r="D184" s="39"/>
      <c r="F184" s="21">
        <f t="shared" si="10"/>
        <v>0</v>
      </c>
      <c r="H184" s="39"/>
      <c r="I184" s="39"/>
      <c r="K184" s="21">
        <f t="shared" si="11"/>
        <v>0</v>
      </c>
      <c r="M184" s="39"/>
      <c r="N184" s="39"/>
      <c r="P184" s="21">
        <f t="shared" si="12"/>
        <v>0</v>
      </c>
      <c r="Q184" s="21">
        <f t="shared" si="13"/>
        <v>0</v>
      </c>
      <c r="R184" s="22" t="b">
        <f t="shared" si="14"/>
        <v>0</v>
      </c>
    </row>
    <row r="185" spans="3:18" x14ac:dyDescent="0.2">
      <c r="C185" s="39"/>
      <c r="D185" s="39"/>
      <c r="F185" s="21">
        <f t="shared" si="10"/>
        <v>0</v>
      </c>
      <c r="H185" s="39"/>
      <c r="I185" s="39"/>
      <c r="K185" s="21">
        <f t="shared" si="11"/>
        <v>0</v>
      </c>
      <c r="M185" s="39"/>
      <c r="N185" s="39"/>
      <c r="P185" s="21">
        <f t="shared" si="12"/>
        <v>0</v>
      </c>
      <c r="Q185" s="21">
        <f t="shared" si="13"/>
        <v>0</v>
      </c>
      <c r="R185" s="22" t="b">
        <f t="shared" si="14"/>
        <v>0</v>
      </c>
    </row>
    <row r="186" spans="3:18" x14ac:dyDescent="0.2">
      <c r="C186" s="39"/>
      <c r="D186" s="39"/>
      <c r="F186" s="21">
        <f t="shared" si="10"/>
        <v>0</v>
      </c>
      <c r="H186" s="39"/>
      <c r="I186" s="39"/>
      <c r="K186" s="21">
        <f t="shared" si="11"/>
        <v>0</v>
      </c>
      <c r="M186" s="39"/>
      <c r="N186" s="39"/>
      <c r="P186" s="21">
        <f t="shared" si="12"/>
        <v>0</v>
      </c>
      <c r="Q186" s="21">
        <f t="shared" si="13"/>
        <v>0</v>
      </c>
      <c r="R186" s="22" t="b">
        <f t="shared" si="14"/>
        <v>0</v>
      </c>
    </row>
    <row r="187" spans="3:18" x14ac:dyDescent="0.2">
      <c r="C187" s="39"/>
      <c r="D187" s="39"/>
      <c r="F187" s="21">
        <f t="shared" si="10"/>
        <v>0</v>
      </c>
      <c r="H187" s="39"/>
      <c r="I187" s="39"/>
      <c r="K187" s="21">
        <f t="shared" si="11"/>
        <v>0</v>
      </c>
      <c r="M187" s="39"/>
      <c r="N187" s="39"/>
      <c r="P187" s="21">
        <f t="shared" si="12"/>
        <v>0</v>
      </c>
      <c r="Q187" s="21">
        <f t="shared" si="13"/>
        <v>0</v>
      </c>
      <c r="R187" s="22" t="b">
        <f t="shared" si="14"/>
        <v>0</v>
      </c>
    </row>
    <row r="188" spans="3:18" x14ac:dyDescent="0.2">
      <c r="C188" s="39"/>
      <c r="D188" s="39"/>
      <c r="F188" s="21">
        <f t="shared" si="10"/>
        <v>0</v>
      </c>
      <c r="H188" s="39"/>
      <c r="I188" s="39"/>
      <c r="K188" s="21">
        <f t="shared" si="11"/>
        <v>0</v>
      </c>
      <c r="M188" s="39"/>
      <c r="N188" s="39"/>
      <c r="P188" s="21">
        <f t="shared" si="12"/>
        <v>0</v>
      </c>
      <c r="Q188" s="21">
        <f t="shared" si="13"/>
        <v>0</v>
      </c>
      <c r="R188" s="22" t="b">
        <f t="shared" si="14"/>
        <v>0</v>
      </c>
    </row>
    <row r="189" spans="3:18" x14ac:dyDescent="0.2">
      <c r="C189" s="39"/>
      <c r="D189" s="39"/>
      <c r="F189" s="21">
        <f t="shared" si="10"/>
        <v>0</v>
      </c>
      <c r="H189" s="39"/>
      <c r="I189" s="39"/>
      <c r="K189" s="21">
        <f t="shared" si="11"/>
        <v>0</v>
      </c>
      <c r="M189" s="39"/>
      <c r="N189" s="39"/>
      <c r="P189" s="21">
        <f t="shared" si="12"/>
        <v>0</v>
      </c>
      <c r="Q189" s="21">
        <f t="shared" si="13"/>
        <v>0</v>
      </c>
      <c r="R189" s="22" t="b">
        <f t="shared" si="14"/>
        <v>0</v>
      </c>
    </row>
    <row r="190" spans="3:18" x14ac:dyDescent="0.2">
      <c r="C190" s="39"/>
      <c r="D190" s="39"/>
      <c r="F190" s="21">
        <f t="shared" si="10"/>
        <v>0</v>
      </c>
      <c r="H190" s="39"/>
      <c r="I190" s="39"/>
      <c r="K190" s="21">
        <f t="shared" si="11"/>
        <v>0</v>
      </c>
      <c r="M190" s="39"/>
      <c r="N190" s="39"/>
      <c r="P190" s="21">
        <f t="shared" si="12"/>
        <v>0</v>
      </c>
      <c r="Q190" s="21">
        <f t="shared" si="13"/>
        <v>0</v>
      </c>
      <c r="R190" s="22" t="b">
        <f t="shared" si="14"/>
        <v>0</v>
      </c>
    </row>
    <row r="191" spans="3:18" x14ac:dyDescent="0.2">
      <c r="C191" s="39"/>
      <c r="D191" s="39"/>
      <c r="F191" s="21">
        <f t="shared" si="10"/>
        <v>0</v>
      </c>
      <c r="H191" s="39"/>
      <c r="I191" s="39"/>
      <c r="K191" s="21">
        <f t="shared" si="11"/>
        <v>0</v>
      </c>
      <c r="M191" s="39"/>
      <c r="N191" s="39"/>
      <c r="P191" s="21">
        <f t="shared" si="12"/>
        <v>0</v>
      </c>
      <c r="Q191" s="21">
        <f t="shared" si="13"/>
        <v>0</v>
      </c>
      <c r="R191" s="22" t="b">
        <f t="shared" si="14"/>
        <v>0</v>
      </c>
    </row>
    <row r="192" spans="3:18" x14ac:dyDescent="0.2">
      <c r="C192" s="39"/>
      <c r="D192" s="39"/>
      <c r="F192" s="21">
        <f t="shared" si="10"/>
        <v>0</v>
      </c>
      <c r="H192" s="39"/>
      <c r="I192" s="39"/>
      <c r="K192" s="21">
        <f t="shared" si="11"/>
        <v>0</v>
      </c>
      <c r="M192" s="39"/>
      <c r="N192" s="39"/>
      <c r="P192" s="21">
        <f t="shared" si="12"/>
        <v>0</v>
      </c>
      <c r="Q192" s="21">
        <f t="shared" si="13"/>
        <v>0</v>
      </c>
      <c r="R192" s="22" t="b">
        <f t="shared" si="14"/>
        <v>0</v>
      </c>
    </row>
    <row r="193" spans="3:18" x14ac:dyDescent="0.2">
      <c r="C193" s="39"/>
      <c r="D193" s="39"/>
      <c r="F193" s="21">
        <f t="shared" si="10"/>
        <v>0</v>
      </c>
      <c r="H193" s="39"/>
      <c r="I193" s="39"/>
      <c r="K193" s="21">
        <f t="shared" si="11"/>
        <v>0</v>
      </c>
      <c r="M193" s="39"/>
      <c r="N193" s="39"/>
      <c r="P193" s="21">
        <f t="shared" si="12"/>
        <v>0</v>
      </c>
      <c r="Q193" s="21">
        <f t="shared" si="13"/>
        <v>0</v>
      </c>
      <c r="R193" s="22" t="b">
        <f t="shared" si="14"/>
        <v>0</v>
      </c>
    </row>
    <row r="194" spans="3:18" x14ac:dyDescent="0.2">
      <c r="C194" s="39"/>
      <c r="D194" s="39"/>
      <c r="F194" s="21">
        <f t="shared" si="10"/>
        <v>0</v>
      </c>
      <c r="H194" s="39"/>
      <c r="I194" s="39"/>
      <c r="K194" s="21">
        <f t="shared" si="11"/>
        <v>0</v>
      </c>
      <c r="M194" s="39"/>
      <c r="N194" s="39"/>
      <c r="P194" s="21">
        <f t="shared" si="12"/>
        <v>0</v>
      </c>
      <c r="Q194" s="21">
        <f t="shared" si="13"/>
        <v>0</v>
      </c>
      <c r="R194" s="22" t="b">
        <f t="shared" si="14"/>
        <v>0</v>
      </c>
    </row>
    <row r="195" spans="3:18" x14ac:dyDescent="0.2">
      <c r="C195" s="39"/>
      <c r="D195" s="39"/>
      <c r="F195" s="21">
        <f t="shared" si="10"/>
        <v>0</v>
      </c>
      <c r="H195" s="39"/>
      <c r="I195" s="39"/>
      <c r="K195" s="21">
        <f t="shared" si="11"/>
        <v>0</v>
      </c>
      <c r="M195" s="39"/>
      <c r="N195" s="39"/>
      <c r="P195" s="21">
        <f t="shared" si="12"/>
        <v>0</v>
      </c>
      <c r="Q195" s="21">
        <f t="shared" si="13"/>
        <v>0</v>
      </c>
      <c r="R195" s="22" t="b">
        <f t="shared" si="14"/>
        <v>0</v>
      </c>
    </row>
    <row r="196" spans="3:18" x14ac:dyDescent="0.2">
      <c r="C196" s="39"/>
      <c r="D196" s="39"/>
      <c r="F196" s="21">
        <f t="shared" si="10"/>
        <v>0</v>
      </c>
      <c r="H196" s="39"/>
      <c r="I196" s="39"/>
      <c r="K196" s="21">
        <f t="shared" si="11"/>
        <v>0</v>
      </c>
      <c r="M196" s="39"/>
      <c r="N196" s="39"/>
      <c r="P196" s="21">
        <f t="shared" si="12"/>
        <v>0</v>
      </c>
      <c r="Q196" s="21">
        <f t="shared" si="13"/>
        <v>0</v>
      </c>
      <c r="R196" s="22" t="b">
        <f t="shared" si="14"/>
        <v>0</v>
      </c>
    </row>
    <row r="197" spans="3:18" x14ac:dyDescent="0.2">
      <c r="C197" s="39"/>
      <c r="D197" s="39"/>
      <c r="F197" s="21">
        <f t="shared" ref="F197:F260" si="15">IF(E197="Yes",C197*D197, 0)</f>
        <v>0</v>
      </c>
      <c r="H197" s="39"/>
      <c r="I197" s="39"/>
      <c r="K197" s="21">
        <f t="shared" ref="K197:K260" si="16">IF(J197="Yes",I197,0)</f>
        <v>0</v>
      </c>
      <c r="M197" s="39"/>
      <c r="N197" s="39"/>
      <c r="P197" s="21">
        <f t="shared" ref="P197:P260" si="17">IF(O197="Yes",M197*N197,0)</f>
        <v>0</v>
      </c>
      <c r="Q197" s="21">
        <f t="shared" ref="Q197:Q260" si="18">F197+K197+P197</f>
        <v>0</v>
      </c>
      <c r="R197" s="22" t="b">
        <f t="shared" si="14"/>
        <v>0</v>
      </c>
    </row>
    <row r="198" spans="3:18" x14ac:dyDescent="0.2">
      <c r="C198" s="39"/>
      <c r="D198" s="39"/>
      <c r="F198" s="21">
        <f t="shared" si="15"/>
        <v>0</v>
      </c>
      <c r="H198" s="39"/>
      <c r="I198" s="39"/>
      <c r="K198" s="21">
        <f t="shared" si="16"/>
        <v>0</v>
      </c>
      <c r="M198" s="39"/>
      <c r="N198" s="39"/>
      <c r="P198" s="21">
        <f t="shared" si="17"/>
        <v>0</v>
      </c>
      <c r="Q198" s="21">
        <f t="shared" si="18"/>
        <v>0</v>
      </c>
      <c r="R198" s="22" t="b">
        <f t="shared" ref="R198:R261" si="19">IF(B198="Yes",IF(Q198&gt;=150,"Active",IF(Q198&gt;=30,"Fairly Active","Inactive")),IF(B198="No",IF(Q198&gt;=150,"Active",IF(Q198&gt;=30,"Fairly Active","Inactive"))))</f>
        <v>0</v>
      </c>
    </row>
    <row r="199" spans="3:18" x14ac:dyDescent="0.2">
      <c r="C199" s="39"/>
      <c r="D199" s="39"/>
      <c r="F199" s="21">
        <f t="shared" si="15"/>
        <v>0</v>
      </c>
      <c r="H199" s="39"/>
      <c r="I199" s="39"/>
      <c r="K199" s="21">
        <f t="shared" si="16"/>
        <v>0</v>
      </c>
      <c r="M199" s="39"/>
      <c r="N199" s="39"/>
      <c r="P199" s="21">
        <f t="shared" si="17"/>
        <v>0</v>
      </c>
      <c r="Q199" s="21">
        <f t="shared" si="18"/>
        <v>0</v>
      </c>
      <c r="R199" s="22" t="b">
        <f t="shared" si="19"/>
        <v>0</v>
      </c>
    </row>
    <row r="200" spans="3:18" x14ac:dyDescent="0.2">
      <c r="C200" s="39"/>
      <c r="D200" s="39"/>
      <c r="F200" s="21">
        <f t="shared" si="15"/>
        <v>0</v>
      </c>
      <c r="H200" s="39"/>
      <c r="I200" s="39"/>
      <c r="K200" s="21">
        <f t="shared" si="16"/>
        <v>0</v>
      </c>
      <c r="M200" s="39"/>
      <c r="N200" s="39"/>
      <c r="P200" s="21">
        <f t="shared" si="17"/>
        <v>0</v>
      </c>
      <c r="Q200" s="21">
        <f t="shared" si="18"/>
        <v>0</v>
      </c>
      <c r="R200" s="22" t="b">
        <f t="shared" si="19"/>
        <v>0</v>
      </c>
    </row>
    <row r="201" spans="3:18" x14ac:dyDescent="0.2">
      <c r="C201" s="39"/>
      <c r="D201" s="39"/>
      <c r="F201" s="21">
        <f t="shared" si="15"/>
        <v>0</v>
      </c>
      <c r="H201" s="39"/>
      <c r="I201" s="39"/>
      <c r="K201" s="21">
        <f t="shared" si="16"/>
        <v>0</v>
      </c>
      <c r="M201" s="39"/>
      <c r="N201" s="39"/>
      <c r="P201" s="21">
        <f t="shared" si="17"/>
        <v>0</v>
      </c>
      <c r="Q201" s="21">
        <f t="shared" si="18"/>
        <v>0</v>
      </c>
      <c r="R201" s="22" t="b">
        <f t="shared" si="19"/>
        <v>0</v>
      </c>
    </row>
    <row r="202" spans="3:18" x14ac:dyDescent="0.2">
      <c r="C202" s="39"/>
      <c r="D202" s="39"/>
      <c r="F202" s="21">
        <f t="shared" si="15"/>
        <v>0</v>
      </c>
      <c r="H202" s="39"/>
      <c r="I202" s="39"/>
      <c r="K202" s="21">
        <f t="shared" si="16"/>
        <v>0</v>
      </c>
      <c r="M202" s="39"/>
      <c r="N202" s="39"/>
      <c r="P202" s="21">
        <f t="shared" si="17"/>
        <v>0</v>
      </c>
      <c r="Q202" s="21">
        <f t="shared" si="18"/>
        <v>0</v>
      </c>
      <c r="R202" s="22" t="b">
        <f t="shared" si="19"/>
        <v>0</v>
      </c>
    </row>
    <row r="203" spans="3:18" x14ac:dyDescent="0.2">
      <c r="C203" s="39"/>
      <c r="D203" s="39"/>
      <c r="F203" s="21">
        <f t="shared" si="15"/>
        <v>0</v>
      </c>
      <c r="H203" s="39"/>
      <c r="I203" s="39"/>
      <c r="K203" s="21">
        <f t="shared" si="16"/>
        <v>0</v>
      </c>
      <c r="M203" s="39"/>
      <c r="N203" s="39"/>
      <c r="P203" s="21">
        <f t="shared" si="17"/>
        <v>0</v>
      </c>
      <c r="Q203" s="21">
        <f t="shared" si="18"/>
        <v>0</v>
      </c>
      <c r="R203" s="22" t="b">
        <f t="shared" si="19"/>
        <v>0</v>
      </c>
    </row>
    <row r="204" spans="3:18" x14ac:dyDescent="0.2">
      <c r="C204" s="39"/>
      <c r="D204" s="39"/>
      <c r="F204" s="21">
        <f t="shared" si="15"/>
        <v>0</v>
      </c>
      <c r="H204" s="39"/>
      <c r="I204" s="39"/>
      <c r="K204" s="21">
        <f t="shared" si="16"/>
        <v>0</v>
      </c>
      <c r="M204" s="39"/>
      <c r="N204" s="39"/>
      <c r="P204" s="21">
        <f t="shared" si="17"/>
        <v>0</v>
      </c>
      <c r="Q204" s="21">
        <f t="shared" si="18"/>
        <v>0</v>
      </c>
      <c r="R204" s="22" t="b">
        <f t="shared" si="19"/>
        <v>0</v>
      </c>
    </row>
    <row r="205" spans="3:18" x14ac:dyDescent="0.2">
      <c r="C205" s="39"/>
      <c r="D205" s="39"/>
      <c r="F205" s="21">
        <f t="shared" si="15"/>
        <v>0</v>
      </c>
      <c r="H205" s="39"/>
      <c r="I205" s="39"/>
      <c r="K205" s="21">
        <f t="shared" si="16"/>
        <v>0</v>
      </c>
      <c r="M205" s="39"/>
      <c r="N205" s="39"/>
      <c r="P205" s="21">
        <f t="shared" si="17"/>
        <v>0</v>
      </c>
      <c r="Q205" s="21">
        <f t="shared" si="18"/>
        <v>0</v>
      </c>
      <c r="R205" s="22" t="b">
        <f t="shared" si="19"/>
        <v>0</v>
      </c>
    </row>
    <row r="206" spans="3:18" x14ac:dyDescent="0.2">
      <c r="C206" s="39"/>
      <c r="D206" s="39"/>
      <c r="F206" s="21">
        <f t="shared" si="15"/>
        <v>0</v>
      </c>
      <c r="H206" s="39"/>
      <c r="I206" s="39"/>
      <c r="K206" s="21">
        <f t="shared" si="16"/>
        <v>0</v>
      </c>
      <c r="M206" s="39"/>
      <c r="N206" s="39"/>
      <c r="P206" s="21">
        <f t="shared" si="17"/>
        <v>0</v>
      </c>
      <c r="Q206" s="21">
        <f t="shared" si="18"/>
        <v>0</v>
      </c>
      <c r="R206" s="22" t="b">
        <f t="shared" si="19"/>
        <v>0</v>
      </c>
    </row>
    <row r="207" spans="3:18" x14ac:dyDescent="0.2">
      <c r="C207" s="39"/>
      <c r="D207" s="39"/>
      <c r="F207" s="21">
        <f t="shared" si="15"/>
        <v>0</v>
      </c>
      <c r="H207" s="39"/>
      <c r="I207" s="39"/>
      <c r="K207" s="21">
        <f t="shared" si="16"/>
        <v>0</v>
      </c>
      <c r="M207" s="39"/>
      <c r="N207" s="39"/>
      <c r="P207" s="21">
        <f t="shared" si="17"/>
        <v>0</v>
      </c>
      <c r="Q207" s="21">
        <f t="shared" si="18"/>
        <v>0</v>
      </c>
      <c r="R207" s="22" t="b">
        <f t="shared" si="19"/>
        <v>0</v>
      </c>
    </row>
    <row r="208" spans="3:18" x14ac:dyDescent="0.2">
      <c r="C208" s="39"/>
      <c r="D208" s="39"/>
      <c r="F208" s="21">
        <f t="shared" si="15"/>
        <v>0</v>
      </c>
      <c r="H208" s="39"/>
      <c r="I208" s="39"/>
      <c r="K208" s="21">
        <f t="shared" si="16"/>
        <v>0</v>
      </c>
      <c r="M208" s="39"/>
      <c r="N208" s="39"/>
      <c r="P208" s="21">
        <f t="shared" si="17"/>
        <v>0</v>
      </c>
      <c r="Q208" s="21">
        <f t="shared" si="18"/>
        <v>0</v>
      </c>
      <c r="R208" s="22" t="b">
        <f t="shared" si="19"/>
        <v>0</v>
      </c>
    </row>
    <row r="209" spans="3:18" x14ac:dyDescent="0.2">
      <c r="C209" s="39"/>
      <c r="D209" s="39"/>
      <c r="F209" s="21">
        <f t="shared" si="15"/>
        <v>0</v>
      </c>
      <c r="H209" s="39"/>
      <c r="I209" s="39"/>
      <c r="K209" s="21">
        <f t="shared" si="16"/>
        <v>0</v>
      </c>
      <c r="M209" s="39"/>
      <c r="N209" s="39"/>
      <c r="P209" s="21">
        <f t="shared" si="17"/>
        <v>0</v>
      </c>
      <c r="Q209" s="21">
        <f t="shared" si="18"/>
        <v>0</v>
      </c>
      <c r="R209" s="22" t="b">
        <f t="shared" si="19"/>
        <v>0</v>
      </c>
    </row>
    <row r="210" spans="3:18" x14ac:dyDescent="0.2">
      <c r="C210" s="39"/>
      <c r="D210" s="39"/>
      <c r="F210" s="21">
        <f t="shared" si="15"/>
        <v>0</v>
      </c>
      <c r="H210" s="39"/>
      <c r="I210" s="39"/>
      <c r="K210" s="21">
        <f t="shared" si="16"/>
        <v>0</v>
      </c>
      <c r="M210" s="39"/>
      <c r="N210" s="39"/>
      <c r="P210" s="21">
        <f t="shared" si="17"/>
        <v>0</v>
      </c>
      <c r="Q210" s="21">
        <f t="shared" si="18"/>
        <v>0</v>
      </c>
      <c r="R210" s="22" t="b">
        <f t="shared" si="19"/>
        <v>0</v>
      </c>
    </row>
    <row r="211" spans="3:18" x14ac:dyDescent="0.2">
      <c r="C211" s="39"/>
      <c r="D211" s="39"/>
      <c r="F211" s="21">
        <f t="shared" si="15"/>
        <v>0</v>
      </c>
      <c r="H211" s="39"/>
      <c r="I211" s="39"/>
      <c r="K211" s="21">
        <f t="shared" si="16"/>
        <v>0</v>
      </c>
      <c r="M211" s="39"/>
      <c r="N211" s="39"/>
      <c r="P211" s="21">
        <f t="shared" si="17"/>
        <v>0</v>
      </c>
      <c r="Q211" s="21">
        <f t="shared" si="18"/>
        <v>0</v>
      </c>
      <c r="R211" s="22" t="b">
        <f t="shared" si="19"/>
        <v>0</v>
      </c>
    </row>
    <row r="212" spans="3:18" x14ac:dyDescent="0.2">
      <c r="C212" s="39"/>
      <c r="D212" s="39"/>
      <c r="F212" s="21">
        <f t="shared" si="15"/>
        <v>0</v>
      </c>
      <c r="H212" s="39"/>
      <c r="I212" s="39"/>
      <c r="K212" s="21">
        <f t="shared" si="16"/>
        <v>0</v>
      </c>
      <c r="M212" s="39"/>
      <c r="N212" s="39"/>
      <c r="P212" s="21">
        <f t="shared" si="17"/>
        <v>0</v>
      </c>
      <c r="Q212" s="21">
        <f t="shared" si="18"/>
        <v>0</v>
      </c>
      <c r="R212" s="22" t="b">
        <f t="shared" si="19"/>
        <v>0</v>
      </c>
    </row>
    <row r="213" spans="3:18" x14ac:dyDescent="0.2">
      <c r="C213" s="39"/>
      <c r="D213" s="39"/>
      <c r="F213" s="21">
        <f t="shared" si="15"/>
        <v>0</v>
      </c>
      <c r="H213" s="39"/>
      <c r="I213" s="39"/>
      <c r="K213" s="21">
        <f t="shared" si="16"/>
        <v>0</v>
      </c>
      <c r="M213" s="39"/>
      <c r="N213" s="39"/>
      <c r="P213" s="21">
        <f t="shared" si="17"/>
        <v>0</v>
      </c>
      <c r="Q213" s="21">
        <f t="shared" si="18"/>
        <v>0</v>
      </c>
      <c r="R213" s="22" t="b">
        <f t="shared" si="19"/>
        <v>0</v>
      </c>
    </row>
    <row r="214" spans="3:18" x14ac:dyDescent="0.2">
      <c r="C214" s="39"/>
      <c r="D214" s="39"/>
      <c r="F214" s="21">
        <f t="shared" si="15"/>
        <v>0</v>
      </c>
      <c r="H214" s="39"/>
      <c r="I214" s="39"/>
      <c r="K214" s="21">
        <f t="shared" si="16"/>
        <v>0</v>
      </c>
      <c r="M214" s="39"/>
      <c r="N214" s="39"/>
      <c r="P214" s="21">
        <f t="shared" si="17"/>
        <v>0</v>
      </c>
      <c r="Q214" s="21">
        <f t="shared" si="18"/>
        <v>0</v>
      </c>
      <c r="R214" s="22" t="b">
        <f t="shared" si="19"/>
        <v>0</v>
      </c>
    </row>
    <row r="215" spans="3:18" x14ac:dyDescent="0.2">
      <c r="C215" s="39"/>
      <c r="D215" s="39"/>
      <c r="F215" s="21">
        <f t="shared" si="15"/>
        <v>0</v>
      </c>
      <c r="H215" s="39"/>
      <c r="I215" s="39"/>
      <c r="K215" s="21">
        <f t="shared" si="16"/>
        <v>0</v>
      </c>
      <c r="M215" s="39"/>
      <c r="N215" s="39"/>
      <c r="P215" s="21">
        <f t="shared" si="17"/>
        <v>0</v>
      </c>
      <c r="Q215" s="21">
        <f t="shared" si="18"/>
        <v>0</v>
      </c>
      <c r="R215" s="22" t="b">
        <f t="shared" si="19"/>
        <v>0</v>
      </c>
    </row>
    <row r="216" spans="3:18" x14ac:dyDescent="0.2">
      <c r="C216" s="39"/>
      <c r="D216" s="39"/>
      <c r="F216" s="21">
        <f t="shared" si="15"/>
        <v>0</v>
      </c>
      <c r="H216" s="39"/>
      <c r="I216" s="39"/>
      <c r="K216" s="21">
        <f t="shared" si="16"/>
        <v>0</v>
      </c>
      <c r="M216" s="39"/>
      <c r="N216" s="39"/>
      <c r="P216" s="21">
        <f t="shared" si="17"/>
        <v>0</v>
      </c>
      <c r="Q216" s="21">
        <f t="shared" si="18"/>
        <v>0</v>
      </c>
      <c r="R216" s="22" t="b">
        <f t="shared" si="19"/>
        <v>0</v>
      </c>
    </row>
    <row r="217" spans="3:18" x14ac:dyDescent="0.2">
      <c r="C217" s="39"/>
      <c r="D217" s="39"/>
      <c r="F217" s="21">
        <f t="shared" si="15"/>
        <v>0</v>
      </c>
      <c r="H217" s="39"/>
      <c r="I217" s="39"/>
      <c r="K217" s="21">
        <f t="shared" si="16"/>
        <v>0</v>
      </c>
      <c r="M217" s="39"/>
      <c r="N217" s="39"/>
      <c r="P217" s="21">
        <f t="shared" si="17"/>
        <v>0</v>
      </c>
      <c r="Q217" s="21">
        <f t="shared" si="18"/>
        <v>0</v>
      </c>
      <c r="R217" s="22" t="b">
        <f t="shared" si="19"/>
        <v>0</v>
      </c>
    </row>
    <row r="218" spans="3:18" x14ac:dyDescent="0.2">
      <c r="C218" s="39"/>
      <c r="D218" s="39"/>
      <c r="F218" s="21">
        <f t="shared" si="15"/>
        <v>0</v>
      </c>
      <c r="H218" s="39"/>
      <c r="I218" s="39"/>
      <c r="K218" s="21">
        <f t="shared" si="16"/>
        <v>0</v>
      </c>
      <c r="M218" s="39"/>
      <c r="N218" s="39"/>
      <c r="P218" s="21">
        <f t="shared" si="17"/>
        <v>0</v>
      </c>
      <c r="Q218" s="21">
        <f t="shared" si="18"/>
        <v>0</v>
      </c>
      <c r="R218" s="22" t="b">
        <f t="shared" si="19"/>
        <v>0</v>
      </c>
    </row>
    <row r="219" spans="3:18" x14ac:dyDescent="0.2">
      <c r="C219" s="39"/>
      <c r="D219" s="39"/>
      <c r="F219" s="21">
        <f t="shared" si="15"/>
        <v>0</v>
      </c>
      <c r="H219" s="39"/>
      <c r="I219" s="39"/>
      <c r="K219" s="21">
        <f t="shared" si="16"/>
        <v>0</v>
      </c>
      <c r="M219" s="39"/>
      <c r="N219" s="39"/>
      <c r="P219" s="21">
        <f t="shared" si="17"/>
        <v>0</v>
      </c>
      <c r="Q219" s="21">
        <f t="shared" si="18"/>
        <v>0</v>
      </c>
      <c r="R219" s="22" t="b">
        <f t="shared" si="19"/>
        <v>0</v>
      </c>
    </row>
    <row r="220" spans="3:18" x14ac:dyDescent="0.2">
      <c r="C220" s="39"/>
      <c r="D220" s="39"/>
      <c r="F220" s="21">
        <f t="shared" si="15"/>
        <v>0</v>
      </c>
      <c r="H220" s="39"/>
      <c r="I220" s="39"/>
      <c r="K220" s="21">
        <f t="shared" si="16"/>
        <v>0</v>
      </c>
      <c r="M220" s="39"/>
      <c r="N220" s="39"/>
      <c r="P220" s="21">
        <f t="shared" si="17"/>
        <v>0</v>
      </c>
      <c r="Q220" s="21">
        <f t="shared" si="18"/>
        <v>0</v>
      </c>
      <c r="R220" s="22" t="b">
        <f t="shared" si="19"/>
        <v>0</v>
      </c>
    </row>
    <row r="221" spans="3:18" x14ac:dyDescent="0.2">
      <c r="C221" s="39"/>
      <c r="D221" s="39"/>
      <c r="F221" s="21">
        <f t="shared" si="15"/>
        <v>0</v>
      </c>
      <c r="H221" s="39"/>
      <c r="I221" s="39"/>
      <c r="K221" s="21">
        <f t="shared" si="16"/>
        <v>0</v>
      </c>
      <c r="M221" s="39"/>
      <c r="N221" s="39"/>
      <c r="P221" s="21">
        <f t="shared" si="17"/>
        <v>0</v>
      </c>
      <c r="Q221" s="21">
        <f t="shared" si="18"/>
        <v>0</v>
      </c>
      <c r="R221" s="22" t="b">
        <f t="shared" si="19"/>
        <v>0</v>
      </c>
    </row>
    <row r="222" spans="3:18" x14ac:dyDescent="0.2">
      <c r="C222" s="39"/>
      <c r="D222" s="39"/>
      <c r="F222" s="21">
        <f t="shared" si="15"/>
        <v>0</v>
      </c>
      <c r="H222" s="39"/>
      <c r="I222" s="39"/>
      <c r="K222" s="21">
        <f t="shared" si="16"/>
        <v>0</v>
      </c>
      <c r="M222" s="39"/>
      <c r="N222" s="39"/>
      <c r="P222" s="21">
        <f t="shared" si="17"/>
        <v>0</v>
      </c>
      <c r="Q222" s="21">
        <f t="shared" si="18"/>
        <v>0</v>
      </c>
      <c r="R222" s="22" t="b">
        <f t="shared" si="19"/>
        <v>0</v>
      </c>
    </row>
    <row r="223" spans="3:18" x14ac:dyDescent="0.2">
      <c r="C223" s="39"/>
      <c r="D223" s="39"/>
      <c r="F223" s="21">
        <f t="shared" si="15"/>
        <v>0</v>
      </c>
      <c r="H223" s="39"/>
      <c r="I223" s="39"/>
      <c r="K223" s="21">
        <f t="shared" si="16"/>
        <v>0</v>
      </c>
      <c r="M223" s="39"/>
      <c r="N223" s="39"/>
      <c r="P223" s="21">
        <f t="shared" si="17"/>
        <v>0</v>
      </c>
      <c r="Q223" s="21">
        <f t="shared" si="18"/>
        <v>0</v>
      </c>
      <c r="R223" s="22" t="b">
        <f t="shared" si="19"/>
        <v>0</v>
      </c>
    </row>
    <row r="224" spans="3:18" x14ac:dyDescent="0.2">
      <c r="C224" s="39"/>
      <c r="D224" s="39"/>
      <c r="F224" s="21">
        <f t="shared" si="15"/>
        <v>0</v>
      </c>
      <c r="H224" s="39"/>
      <c r="I224" s="39"/>
      <c r="K224" s="21">
        <f t="shared" si="16"/>
        <v>0</v>
      </c>
      <c r="M224" s="39"/>
      <c r="N224" s="39"/>
      <c r="P224" s="21">
        <f t="shared" si="17"/>
        <v>0</v>
      </c>
      <c r="Q224" s="21">
        <f t="shared" si="18"/>
        <v>0</v>
      </c>
      <c r="R224" s="22" t="b">
        <f t="shared" si="19"/>
        <v>0</v>
      </c>
    </row>
    <row r="225" spans="3:18" x14ac:dyDescent="0.2">
      <c r="C225" s="39"/>
      <c r="D225" s="39"/>
      <c r="F225" s="21">
        <f t="shared" si="15"/>
        <v>0</v>
      </c>
      <c r="H225" s="39"/>
      <c r="I225" s="39"/>
      <c r="K225" s="21">
        <f t="shared" si="16"/>
        <v>0</v>
      </c>
      <c r="M225" s="39"/>
      <c r="N225" s="39"/>
      <c r="P225" s="21">
        <f t="shared" si="17"/>
        <v>0</v>
      </c>
      <c r="Q225" s="21">
        <f t="shared" si="18"/>
        <v>0</v>
      </c>
      <c r="R225" s="22" t="b">
        <f t="shared" si="19"/>
        <v>0</v>
      </c>
    </row>
    <row r="226" spans="3:18" x14ac:dyDescent="0.2">
      <c r="C226" s="39"/>
      <c r="D226" s="39"/>
      <c r="F226" s="21">
        <f t="shared" si="15"/>
        <v>0</v>
      </c>
      <c r="H226" s="39"/>
      <c r="I226" s="39"/>
      <c r="K226" s="21">
        <f t="shared" si="16"/>
        <v>0</v>
      </c>
      <c r="M226" s="39"/>
      <c r="N226" s="39"/>
      <c r="P226" s="21">
        <f t="shared" si="17"/>
        <v>0</v>
      </c>
      <c r="Q226" s="21">
        <f t="shared" si="18"/>
        <v>0</v>
      </c>
      <c r="R226" s="22" t="b">
        <f t="shared" si="19"/>
        <v>0</v>
      </c>
    </row>
    <row r="227" spans="3:18" x14ac:dyDescent="0.2">
      <c r="C227" s="39"/>
      <c r="D227" s="39"/>
      <c r="F227" s="21">
        <f t="shared" si="15"/>
        <v>0</v>
      </c>
      <c r="H227" s="39"/>
      <c r="I227" s="39"/>
      <c r="K227" s="21">
        <f t="shared" si="16"/>
        <v>0</v>
      </c>
      <c r="M227" s="39"/>
      <c r="N227" s="39"/>
      <c r="P227" s="21">
        <f t="shared" si="17"/>
        <v>0</v>
      </c>
      <c r="Q227" s="21">
        <f t="shared" si="18"/>
        <v>0</v>
      </c>
      <c r="R227" s="22" t="b">
        <f t="shared" si="19"/>
        <v>0</v>
      </c>
    </row>
    <row r="228" spans="3:18" x14ac:dyDescent="0.2">
      <c r="C228" s="39"/>
      <c r="D228" s="39"/>
      <c r="F228" s="21">
        <f t="shared" si="15"/>
        <v>0</v>
      </c>
      <c r="H228" s="39"/>
      <c r="I228" s="39"/>
      <c r="K228" s="21">
        <f t="shared" si="16"/>
        <v>0</v>
      </c>
      <c r="M228" s="39"/>
      <c r="N228" s="39"/>
      <c r="P228" s="21">
        <f t="shared" si="17"/>
        <v>0</v>
      </c>
      <c r="Q228" s="21">
        <f t="shared" si="18"/>
        <v>0</v>
      </c>
      <c r="R228" s="22" t="b">
        <f t="shared" si="19"/>
        <v>0</v>
      </c>
    </row>
    <row r="229" spans="3:18" x14ac:dyDescent="0.2">
      <c r="C229" s="39"/>
      <c r="D229" s="39"/>
      <c r="F229" s="21">
        <f t="shared" si="15"/>
        <v>0</v>
      </c>
      <c r="H229" s="39"/>
      <c r="I229" s="39"/>
      <c r="K229" s="21">
        <f t="shared" si="16"/>
        <v>0</v>
      </c>
      <c r="M229" s="39"/>
      <c r="N229" s="39"/>
      <c r="P229" s="21">
        <f t="shared" si="17"/>
        <v>0</v>
      </c>
      <c r="Q229" s="21">
        <f t="shared" si="18"/>
        <v>0</v>
      </c>
      <c r="R229" s="22" t="b">
        <f t="shared" si="19"/>
        <v>0</v>
      </c>
    </row>
    <row r="230" spans="3:18" x14ac:dyDescent="0.2">
      <c r="C230" s="39"/>
      <c r="D230" s="39"/>
      <c r="F230" s="21">
        <f t="shared" si="15"/>
        <v>0</v>
      </c>
      <c r="H230" s="39"/>
      <c r="I230" s="39"/>
      <c r="K230" s="21">
        <f t="shared" si="16"/>
        <v>0</v>
      </c>
      <c r="M230" s="39"/>
      <c r="N230" s="39"/>
      <c r="P230" s="21">
        <f t="shared" si="17"/>
        <v>0</v>
      </c>
      <c r="Q230" s="21">
        <f t="shared" si="18"/>
        <v>0</v>
      </c>
      <c r="R230" s="22" t="b">
        <f t="shared" si="19"/>
        <v>0</v>
      </c>
    </row>
    <row r="231" spans="3:18" x14ac:dyDescent="0.2">
      <c r="C231" s="39"/>
      <c r="D231" s="39"/>
      <c r="F231" s="21">
        <f t="shared" si="15"/>
        <v>0</v>
      </c>
      <c r="H231" s="39"/>
      <c r="I231" s="39"/>
      <c r="K231" s="21">
        <f t="shared" si="16"/>
        <v>0</v>
      </c>
      <c r="M231" s="39"/>
      <c r="N231" s="39"/>
      <c r="P231" s="21">
        <f t="shared" si="17"/>
        <v>0</v>
      </c>
      <c r="Q231" s="21">
        <f t="shared" si="18"/>
        <v>0</v>
      </c>
      <c r="R231" s="22" t="b">
        <f t="shared" si="19"/>
        <v>0</v>
      </c>
    </row>
    <row r="232" spans="3:18" x14ac:dyDescent="0.2">
      <c r="C232" s="39"/>
      <c r="D232" s="39"/>
      <c r="F232" s="21">
        <f t="shared" si="15"/>
        <v>0</v>
      </c>
      <c r="H232" s="39"/>
      <c r="I232" s="39"/>
      <c r="K232" s="21">
        <f t="shared" si="16"/>
        <v>0</v>
      </c>
      <c r="M232" s="39"/>
      <c r="N232" s="39"/>
      <c r="P232" s="21">
        <f t="shared" si="17"/>
        <v>0</v>
      </c>
      <c r="Q232" s="21">
        <f t="shared" si="18"/>
        <v>0</v>
      </c>
      <c r="R232" s="22" t="b">
        <f t="shared" si="19"/>
        <v>0</v>
      </c>
    </row>
    <row r="233" spans="3:18" x14ac:dyDescent="0.2">
      <c r="C233" s="39"/>
      <c r="D233" s="39"/>
      <c r="F233" s="21">
        <f t="shared" si="15"/>
        <v>0</v>
      </c>
      <c r="H233" s="39"/>
      <c r="I233" s="39"/>
      <c r="K233" s="21">
        <f t="shared" si="16"/>
        <v>0</v>
      </c>
      <c r="M233" s="39"/>
      <c r="N233" s="39"/>
      <c r="P233" s="21">
        <f t="shared" si="17"/>
        <v>0</v>
      </c>
      <c r="Q233" s="21">
        <f t="shared" si="18"/>
        <v>0</v>
      </c>
      <c r="R233" s="22" t="b">
        <f t="shared" si="19"/>
        <v>0</v>
      </c>
    </row>
    <row r="234" spans="3:18" x14ac:dyDescent="0.2">
      <c r="C234" s="39"/>
      <c r="D234" s="39"/>
      <c r="F234" s="21">
        <f t="shared" si="15"/>
        <v>0</v>
      </c>
      <c r="H234" s="39"/>
      <c r="I234" s="39"/>
      <c r="K234" s="21">
        <f t="shared" si="16"/>
        <v>0</v>
      </c>
      <c r="M234" s="39"/>
      <c r="N234" s="39"/>
      <c r="P234" s="21">
        <f t="shared" si="17"/>
        <v>0</v>
      </c>
      <c r="Q234" s="21">
        <f t="shared" si="18"/>
        <v>0</v>
      </c>
      <c r="R234" s="22" t="b">
        <f t="shared" si="19"/>
        <v>0</v>
      </c>
    </row>
    <row r="235" spans="3:18" x14ac:dyDescent="0.2">
      <c r="C235" s="39"/>
      <c r="D235" s="39"/>
      <c r="F235" s="21">
        <f t="shared" si="15"/>
        <v>0</v>
      </c>
      <c r="H235" s="39"/>
      <c r="I235" s="39"/>
      <c r="K235" s="21">
        <f t="shared" si="16"/>
        <v>0</v>
      </c>
      <c r="M235" s="39"/>
      <c r="N235" s="39"/>
      <c r="P235" s="21">
        <f t="shared" si="17"/>
        <v>0</v>
      </c>
      <c r="Q235" s="21">
        <f t="shared" si="18"/>
        <v>0</v>
      </c>
      <c r="R235" s="22" t="b">
        <f t="shared" si="19"/>
        <v>0</v>
      </c>
    </row>
    <row r="236" spans="3:18" x14ac:dyDescent="0.2">
      <c r="C236" s="39"/>
      <c r="D236" s="39"/>
      <c r="F236" s="21">
        <f t="shared" si="15"/>
        <v>0</v>
      </c>
      <c r="H236" s="39"/>
      <c r="I236" s="39"/>
      <c r="K236" s="21">
        <f t="shared" si="16"/>
        <v>0</v>
      </c>
      <c r="M236" s="39"/>
      <c r="N236" s="39"/>
      <c r="P236" s="21">
        <f t="shared" si="17"/>
        <v>0</v>
      </c>
      <c r="Q236" s="21">
        <f t="shared" si="18"/>
        <v>0</v>
      </c>
      <c r="R236" s="22" t="b">
        <f t="shared" si="19"/>
        <v>0</v>
      </c>
    </row>
    <row r="237" spans="3:18" x14ac:dyDescent="0.2">
      <c r="C237" s="39"/>
      <c r="D237" s="39"/>
      <c r="F237" s="21">
        <f t="shared" si="15"/>
        <v>0</v>
      </c>
      <c r="H237" s="39"/>
      <c r="I237" s="39"/>
      <c r="K237" s="21">
        <f t="shared" si="16"/>
        <v>0</v>
      </c>
      <c r="M237" s="39"/>
      <c r="N237" s="39"/>
      <c r="P237" s="21">
        <f t="shared" si="17"/>
        <v>0</v>
      </c>
      <c r="Q237" s="21">
        <f t="shared" si="18"/>
        <v>0</v>
      </c>
      <c r="R237" s="22" t="b">
        <f t="shared" si="19"/>
        <v>0</v>
      </c>
    </row>
    <row r="238" spans="3:18" x14ac:dyDescent="0.2">
      <c r="C238" s="39"/>
      <c r="D238" s="39"/>
      <c r="F238" s="21">
        <f t="shared" si="15"/>
        <v>0</v>
      </c>
      <c r="H238" s="39"/>
      <c r="I238" s="39"/>
      <c r="K238" s="21">
        <f t="shared" si="16"/>
        <v>0</v>
      </c>
      <c r="M238" s="39"/>
      <c r="N238" s="39"/>
      <c r="P238" s="21">
        <f t="shared" si="17"/>
        <v>0</v>
      </c>
      <c r="Q238" s="21">
        <f t="shared" si="18"/>
        <v>0</v>
      </c>
      <c r="R238" s="22" t="b">
        <f t="shared" si="19"/>
        <v>0</v>
      </c>
    </row>
    <row r="239" spans="3:18" x14ac:dyDescent="0.2">
      <c r="C239" s="39"/>
      <c r="D239" s="39"/>
      <c r="F239" s="21">
        <f t="shared" si="15"/>
        <v>0</v>
      </c>
      <c r="H239" s="39"/>
      <c r="I239" s="39"/>
      <c r="K239" s="21">
        <f t="shared" si="16"/>
        <v>0</v>
      </c>
      <c r="M239" s="39"/>
      <c r="N239" s="39"/>
      <c r="P239" s="21">
        <f t="shared" si="17"/>
        <v>0</v>
      </c>
      <c r="Q239" s="21">
        <f t="shared" si="18"/>
        <v>0</v>
      </c>
      <c r="R239" s="22" t="b">
        <f t="shared" si="19"/>
        <v>0</v>
      </c>
    </row>
    <row r="240" spans="3:18" x14ac:dyDescent="0.2">
      <c r="C240" s="39"/>
      <c r="D240" s="39"/>
      <c r="F240" s="21">
        <f t="shared" si="15"/>
        <v>0</v>
      </c>
      <c r="H240" s="39"/>
      <c r="I240" s="39"/>
      <c r="K240" s="21">
        <f t="shared" si="16"/>
        <v>0</v>
      </c>
      <c r="M240" s="39"/>
      <c r="N240" s="39"/>
      <c r="P240" s="21">
        <f t="shared" si="17"/>
        <v>0</v>
      </c>
      <c r="Q240" s="21">
        <f t="shared" si="18"/>
        <v>0</v>
      </c>
      <c r="R240" s="22" t="b">
        <f t="shared" si="19"/>
        <v>0</v>
      </c>
    </row>
    <row r="241" spans="3:18" x14ac:dyDescent="0.2">
      <c r="C241" s="39"/>
      <c r="D241" s="39"/>
      <c r="F241" s="21">
        <f t="shared" si="15"/>
        <v>0</v>
      </c>
      <c r="H241" s="39"/>
      <c r="I241" s="39"/>
      <c r="K241" s="21">
        <f t="shared" si="16"/>
        <v>0</v>
      </c>
      <c r="M241" s="39"/>
      <c r="N241" s="39"/>
      <c r="P241" s="21">
        <f t="shared" si="17"/>
        <v>0</v>
      </c>
      <c r="Q241" s="21">
        <f t="shared" si="18"/>
        <v>0</v>
      </c>
      <c r="R241" s="22" t="b">
        <f t="shared" si="19"/>
        <v>0</v>
      </c>
    </row>
    <row r="242" spans="3:18" x14ac:dyDescent="0.2">
      <c r="C242" s="39"/>
      <c r="D242" s="39"/>
      <c r="F242" s="21">
        <f t="shared" si="15"/>
        <v>0</v>
      </c>
      <c r="H242" s="39"/>
      <c r="I242" s="39"/>
      <c r="K242" s="21">
        <f t="shared" si="16"/>
        <v>0</v>
      </c>
      <c r="M242" s="39"/>
      <c r="N242" s="39"/>
      <c r="P242" s="21">
        <f t="shared" si="17"/>
        <v>0</v>
      </c>
      <c r="Q242" s="21">
        <f t="shared" si="18"/>
        <v>0</v>
      </c>
      <c r="R242" s="22" t="b">
        <f t="shared" si="19"/>
        <v>0</v>
      </c>
    </row>
    <row r="243" spans="3:18" x14ac:dyDescent="0.2">
      <c r="C243" s="39"/>
      <c r="D243" s="39"/>
      <c r="F243" s="21">
        <f t="shared" si="15"/>
        <v>0</v>
      </c>
      <c r="H243" s="39"/>
      <c r="I243" s="39"/>
      <c r="K243" s="21">
        <f t="shared" si="16"/>
        <v>0</v>
      </c>
      <c r="M243" s="39"/>
      <c r="N243" s="39"/>
      <c r="P243" s="21">
        <f t="shared" si="17"/>
        <v>0</v>
      </c>
      <c r="Q243" s="21">
        <f t="shared" si="18"/>
        <v>0</v>
      </c>
      <c r="R243" s="22" t="b">
        <f t="shared" si="19"/>
        <v>0</v>
      </c>
    </row>
    <row r="244" spans="3:18" x14ac:dyDescent="0.2">
      <c r="C244" s="39"/>
      <c r="D244" s="39"/>
      <c r="F244" s="21">
        <f t="shared" si="15"/>
        <v>0</v>
      </c>
      <c r="H244" s="39"/>
      <c r="I244" s="39"/>
      <c r="K244" s="21">
        <f t="shared" si="16"/>
        <v>0</v>
      </c>
      <c r="M244" s="39"/>
      <c r="N244" s="39"/>
      <c r="P244" s="21">
        <f t="shared" si="17"/>
        <v>0</v>
      </c>
      <c r="Q244" s="21">
        <f t="shared" si="18"/>
        <v>0</v>
      </c>
      <c r="R244" s="22" t="b">
        <f t="shared" si="19"/>
        <v>0</v>
      </c>
    </row>
    <row r="245" spans="3:18" x14ac:dyDescent="0.2">
      <c r="C245" s="39"/>
      <c r="D245" s="39"/>
      <c r="F245" s="21">
        <f t="shared" si="15"/>
        <v>0</v>
      </c>
      <c r="H245" s="39"/>
      <c r="I245" s="39"/>
      <c r="K245" s="21">
        <f t="shared" si="16"/>
        <v>0</v>
      </c>
      <c r="M245" s="39"/>
      <c r="N245" s="39"/>
      <c r="P245" s="21">
        <f t="shared" si="17"/>
        <v>0</v>
      </c>
      <c r="Q245" s="21">
        <f t="shared" si="18"/>
        <v>0</v>
      </c>
      <c r="R245" s="22" t="b">
        <f t="shared" si="19"/>
        <v>0</v>
      </c>
    </row>
    <row r="246" spans="3:18" x14ac:dyDescent="0.2">
      <c r="C246" s="39"/>
      <c r="D246" s="39"/>
      <c r="F246" s="21">
        <f t="shared" si="15"/>
        <v>0</v>
      </c>
      <c r="H246" s="39"/>
      <c r="I246" s="39"/>
      <c r="K246" s="21">
        <f t="shared" si="16"/>
        <v>0</v>
      </c>
      <c r="M246" s="39"/>
      <c r="N246" s="39"/>
      <c r="P246" s="21">
        <f t="shared" si="17"/>
        <v>0</v>
      </c>
      <c r="Q246" s="21">
        <f t="shared" si="18"/>
        <v>0</v>
      </c>
      <c r="R246" s="22" t="b">
        <f t="shared" si="19"/>
        <v>0</v>
      </c>
    </row>
    <row r="247" spans="3:18" x14ac:dyDescent="0.2">
      <c r="C247" s="39"/>
      <c r="D247" s="39"/>
      <c r="F247" s="21">
        <f t="shared" si="15"/>
        <v>0</v>
      </c>
      <c r="H247" s="39"/>
      <c r="I247" s="39"/>
      <c r="K247" s="21">
        <f t="shared" si="16"/>
        <v>0</v>
      </c>
      <c r="M247" s="39"/>
      <c r="N247" s="39"/>
      <c r="P247" s="21">
        <f t="shared" si="17"/>
        <v>0</v>
      </c>
      <c r="Q247" s="21">
        <f t="shared" si="18"/>
        <v>0</v>
      </c>
      <c r="R247" s="22" t="b">
        <f t="shared" si="19"/>
        <v>0</v>
      </c>
    </row>
    <row r="248" spans="3:18" x14ac:dyDescent="0.2">
      <c r="C248" s="39"/>
      <c r="D248" s="39"/>
      <c r="F248" s="21">
        <f t="shared" si="15"/>
        <v>0</v>
      </c>
      <c r="H248" s="39"/>
      <c r="I248" s="39"/>
      <c r="K248" s="21">
        <f t="shared" si="16"/>
        <v>0</v>
      </c>
      <c r="M248" s="39"/>
      <c r="N248" s="39"/>
      <c r="P248" s="21">
        <f t="shared" si="17"/>
        <v>0</v>
      </c>
      <c r="Q248" s="21">
        <f t="shared" si="18"/>
        <v>0</v>
      </c>
      <c r="R248" s="22" t="b">
        <f t="shared" si="19"/>
        <v>0</v>
      </c>
    </row>
    <row r="249" spans="3:18" x14ac:dyDescent="0.2">
      <c r="C249" s="39"/>
      <c r="D249" s="39"/>
      <c r="F249" s="21">
        <f t="shared" si="15"/>
        <v>0</v>
      </c>
      <c r="H249" s="39"/>
      <c r="I249" s="39"/>
      <c r="K249" s="21">
        <f t="shared" si="16"/>
        <v>0</v>
      </c>
      <c r="M249" s="39"/>
      <c r="N249" s="39"/>
      <c r="P249" s="21">
        <f t="shared" si="17"/>
        <v>0</v>
      </c>
      <c r="Q249" s="21">
        <f t="shared" si="18"/>
        <v>0</v>
      </c>
      <c r="R249" s="22" t="b">
        <f t="shared" si="19"/>
        <v>0</v>
      </c>
    </row>
    <row r="250" spans="3:18" x14ac:dyDescent="0.2">
      <c r="C250" s="39"/>
      <c r="D250" s="39"/>
      <c r="F250" s="21">
        <f t="shared" si="15"/>
        <v>0</v>
      </c>
      <c r="H250" s="39"/>
      <c r="I250" s="39"/>
      <c r="K250" s="21">
        <f t="shared" si="16"/>
        <v>0</v>
      </c>
      <c r="M250" s="39"/>
      <c r="N250" s="39"/>
      <c r="P250" s="21">
        <f t="shared" si="17"/>
        <v>0</v>
      </c>
      <c r="Q250" s="21">
        <f t="shared" si="18"/>
        <v>0</v>
      </c>
      <c r="R250" s="22" t="b">
        <f t="shared" si="19"/>
        <v>0</v>
      </c>
    </row>
    <row r="251" spans="3:18" x14ac:dyDescent="0.2">
      <c r="C251" s="39"/>
      <c r="D251" s="39"/>
      <c r="F251" s="21">
        <f t="shared" si="15"/>
        <v>0</v>
      </c>
      <c r="H251" s="39"/>
      <c r="I251" s="39"/>
      <c r="K251" s="21">
        <f t="shared" si="16"/>
        <v>0</v>
      </c>
      <c r="M251" s="39"/>
      <c r="N251" s="39"/>
      <c r="P251" s="21">
        <f t="shared" si="17"/>
        <v>0</v>
      </c>
      <c r="Q251" s="21">
        <f t="shared" si="18"/>
        <v>0</v>
      </c>
      <c r="R251" s="22" t="b">
        <f t="shared" si="19"/>
        <v>0</v>
      </c>
    </row>
    <row r="252" spans="3:18" x14ac:dyDescent="0.2">
      <c r="C252" s="39"/>
      <c r="D252" s="39"/>
      <c r="F252" s="21">
        <f t="shared" si="15"/>
        <v>0</v>
      </c>
      <c r="H252" s="39"/>
      <c r="I252" s="39"/>
      <c r="K252" s="21">
        <f t="shared" si="16"/>
        <v>0</v>
      </c>
      <c r="M252" s="39"/>
      <c r="N252" s="39"/>
      <c r="P252" s="21">
        <f t="shared" si="17"/>
        <v>0</v>
      </c>
      <c r="Q252" s="21">
        <f t="shared" si="18"/>
        <v>0</v>
      </c>
      <c r="R252" s="22" t="b">
        <f t="shared" si="19"/>
        <v>0</v>
      </c>
    </row>
    <row r="253" spans="3:18" x14ac:dyDescent="0.2">
      <c r="C253" s="39"/>
      <c r="D253" s="39"/>
      <c r="F253" s="21">
        <f t="shared" si="15"/>
        <v>0</v>
      </c>
      <c r="H253" s="39"/>
      <c r="I253" s="39"/>
      <c r="K253" s="21">
        <f t="shared" si="16"/>
        <v>0</v>
      </c>
      <c r="M253" s="39"/>
      <c r="N253" s="39"/>
      <c r="P253" s="21">
        <f t="shared" si="17"/>
        <v>0</v>
      </c>
      <c r="Q253" s="21">
        <f t="shared" si="18"/>
        <v>0</v>
      </c>
      <c r="R253" s="22" t="b">
        <f t="shared" si="19"/>
        <v>0</v>
      </c>
    </row>
    <row r="254" spans="3:18" x14ac:dyDescent="0.2">
      <c r="C254" s="39"/>
      <c r="D254" s="39"/>
      <c r="F254" s="21">
        <f t="shared" si="15"/>
        <v>0</v>
      </c>
      <c r="H254" s="39"/>
      <c r="I254" s="39"/>
      <c r="K254" s="21">
        <f t="shared" si="16"/>
        <v>0</v>
      </c>
      <c r="M254" s="39"/>
      <c r="N254" s="39"/>
      <c r="P254" s="21">
        <f t="shared" si="17"/>
        <v>0</v>
      </c>
      <c r="Q254" s="21">
        <f t="shared" si="18"/>
        <v>0</v>
      </c>
      <c r="R254" s="22" t="b">
        <f t="shared" si="19"/>
        <v>0</v>
      </c>
    </row>
    <row r="255" spans="3:18" x14ac:dyDescent="0.2">
      <c r="C255" s="39"/>
      <c r="D255" s="39"/>
      <c r="F255" s="21">
        <f t="shared" si="15"/>
        <v>0</v>
      </c>
      <c r="H255" s="39"/>
      <c r="I255" s="39"/>
      <c r="K255" s="21">
        <f t="shared" si="16"/>
        <v>0</v>
      </c>
      <c r="M255" s="39"/>
      <c r="N255" s="39"/>
      <c r="P255" s="21">
        <f t="shared" si="17"/>
        <v>0</v>
      </c>
      <c r="Q255" s="21">
        <f t="shared" si="18"/>
        <v>0</v>
      </c>
      <c r="R255" s="22" t="b">
        <f t="shared" si="19"/>
        <v>0</v>
      </c>
    </row>
    <row r="256" spans="3:18" x14ac:dyDescent="0.2">
      <c r="C256" s="39"/>
      <c r="D256" s="39"/>
      <c r="F256" s="21">
        <f t="shared" si="15"/>
        <v>0</v>
      </c>
      <c r="H256" s="39"/>
      <c r="I256" s="39"/>
      <c r="K256" s="21">
        <f t="shared" si="16"/>
        <v>0</v>
      </c>
      <c r="M256" s="39"/>
      <c r="N256" s="39"/>
      <c r="P256" s="21">
        <f t="shared" si="17"/>
        <v>0</v>
      </c>
      <c r="Q256" s="21">
        <f t="shared" si="18"/>
        <v>0</v>
      </c>
      <c r="R256" s="22" t="b">
        <f t="shared" si="19"/>
        <v>0</v>
      </c>
    </row>
    <row r="257" spans="3:18" x14ac:dyDescent="0.2">
      <c r="C257" s="39"/>
      <c r="D257" s="39"/>
      <c r="F257" s="21">
        <f t="shared" si="15"/>
        <v>0</v>
      </c>
      <c r="H257" s="39"/>
      <c r="I257" s="39"/>
      <c r="K257" s="21">
        <f t="shared" si="16"/>
        <v>0</v>
      </c>
      <c r="M257" s="39"/>
      <c r="N257" s="39"/>
      <c r="P257" s="21">
        <f t="shared" si="17"/>
        <v>0</v>
      </c>
      <c r="Q257" s="21">
        <f t="shared" si="18"/>
        <v>0</v>
      </c>
      <c r="R257" s="22" t="b">
        <f t="shared" si="19"/>
        <v>0</v>
      </c>
    </row>
    <row r="258" spans="3:18" x14ac:dyDescent="0.2">
      <c r="C258" s="39"/>
      <c r="D258" s="39"/>
      <c r="F258" s="21">
        <f t="shared" si="15"/>
        <v>0</v>
      </c>
      <c r="H258" s="39"/>
      <c r="I258" s="39"/>
      <c r="K258" s="21">
        <f t="shared" si="16"/>
        <v>0</v>
      </c>
      <c r="M258" s="39"/>
      <c r="N258" s="39"/>
      <c r="P258" s="21">
        <f t="shared" si="17"/>
        <v>0</v>
      </c>
      <c r="Q258" s="21">
        <f t="shared" si="18"/>
        <v>0</v>
      </c>
      <c r="R258" s="22" t="b">
        <f t="shared" si="19"/>
        <v>0</v>
      </c>
    </row>
    <row r="259" spans="3:18" x14ac:dyDescent="0.2">
      <c r="C259" s="39"/>
      <c r="D259" s="39"/>
      <c r="F259" s="21">
        <f t="shared" si="15"/>
        <v>0</v>
      </c>
      <c r="H259" s="39"/>
      <c r="I259" s="39"/>
      <c r="K259" s="21">
        <f t="shared" si="16"/>
        <v>0</v>
      </c>
      <c r="M259" s="39"/>
      <c r="N259" s="39"/>
      <c r="P259" s="21">
        <f t="shared" si="17"/>
        <v>0</v>
      </c>
      <c r="Q259" s="21">
        <f t="shared" si="18"/>
        <v>0</v>
      </c>
      <c r="R259" s="22" t="b">
        <f t="shared" si="19"/>
        <v>0</v>
      </c>
    </row>
    <row r="260" spans="3:18" x14ac:dyDescent="0.2">
      <c r="C260" s="39"/>
      <c r="D260" s="39"/>
      <c r="F260" s="21">
        <f t="shared" si="15"/>
        <v>0</v>
      </c>
      <c r="H260" s="39"/>
      <c r="I260" s="39"/>
      <c r="K260" s="21">
        <f t="shared" si="16"/>
        <v>0</v>
      </c>
      <c r="M260" s="39"/>
      <c r="N260" s="39"/>
      <c r="P260" s="21">
        <f t="shared" si="17"/>
        <v>0</v>
      </c>
      <c r="Q260" s="21">
        <f t="shared" si="18"/>
        <v>0</v>
      </c>
      <c r="R260" s="22" t="b">
        <f t="shared" si="19"/>
        <v>0</v>
      </c>
    </row>
    <row r="261" spans="3:18" x14ac:dyDescent="0.2">
      <c r="C261" s="39"/>
      <c r="D261" s="39"/>
      <c r="F261" s="21">
        <f t="shared" ref="F261:F324" si="20">IF(E261="Yes",C261*D261, 0)</f>
        <v>0</v>
      </c>
      <c r="H261" s="39"/>
      <c r="I261" s="39"/>
      <c r="K261" s="21">
        <f t="shared" ref="K261:K324" si="21">IF(J261="Yes",I261,0)</f>
        <v>0</v>
      </c>
      <c r="M261" s="39"/>
      <c r="N261" s="39"/>
      <c r="P261" s="21">
        <f t="shared" ref="P261:P324" si="22">IF(O261="Yes",M261*N261,0)</f>
        <v>0</v>
      </c>
      <c r="Q261" s="21">
        <f t="shared" ref="Q261:Q324" si="23">F261+K261+P261</f>
        <v>0</v>
      </c>
      <c r="R261" s="22" t="b">
        <f t="shared" si="19"/>
        <v>0</v>
      </c>
    </row>
    <row r="262" spans="3:18" x14ac:dyDescent="0.2">
      <c r="C262" s="39"/>
      <c r="D262" s="39"/>
      <c r="F262" s="21">
        <f t="shared" si="20"/>
        <v>0</v>
      </c>
      <c r="H262" s="39"/>
      <c r="I262" s="39"/>
      <c r="K262" s="21">
        <f t="shared" si="21"/>
        <v>0</v>
      </c>
      <c r="M262" s="39"/>
      <c r="N262" s="39"/>
      <c r="P262" s="21">
        <f t="shared" si="22"/>
        <v>0</v>
      </c>
      <c r="Q262" s="21">
        <f t="shared" si="23"/>
        <v>0</v>
      </c>
      <c r="R262" s="22" t="b">
        <f t="shared" ref="R262:R325" si="24">IF(B262="Yes",IF(Q262&gt;=150,"Active",IF(Q262&gt;=30,"Fairly Active","Inactive")),IF(B262="No",IF(Q262&gt;=150,"Active",IF(Q262&gt;=30,"Fairly Active","Inactive"))))</f>
        <v>0</v>
      </c>
    </row>
    <row r="263" spans="3:18" x14ac:dyDescent="0.2">
      <c r="C263" s="39"/>
      <c r="D263" s="39"/>
      <c r="F263" s="21">
        <f t="shared" si="20"/>
        <v>0</v>
      </c>
      <c r="H263" s="39"/>
      <c r="I263" s="39"/>
      <c r="K263" s="21">
        <f t="shared" si="21"/>
        <v>0</v>
      </c>
      <c r="M263" s="39"/>
      <c r="N263" s="39"/>
      <c r="P263" s="21">
        <f t="shared" si="22"/>
        <v>0</v>
      </c>
      <c r="Q263" s="21">
        <f t="shared" si="23"/>
        <v>0</v>
      </c>
      <c r="R263" s="22" t="b">
        <f t="shared" si="24"/>
        <v>0</v>
      </c>
    </row>
    <row r="264" spans="3:18" x14ac:dyDescent="0.2">
      <c r="C264" s="39"/>
      <c r="D264" s="39"/>
      <c r="F264" s="21">
        <f t="shared" si="20"/>
        <v>0</v>
      </c>
      <c r="H264" s="39"/>
      <c r="I264" s="39"/>
      <c r="K264" s="21">
        <f t="shared" si="21"/>
        <v>0</v>
      </c>
      <c r="M264" s="39"/>
      <c r="N264" s="39"/>
      <c r="P264" s="21">
        <f t="shared" si="22"/>
        <v>0</v>
      </c>
      <c r="Q264" s="21">
        <f t="shared" si="23"/>
        <v>0</v>
      </c>
      <c r="R264" s="22" t="b">
        <f t="shared" si="24"/>
        <v>0</v>
      </c>
    </row>
    <row r="265" spans="3:18" x14ac:dyDescent="0.2">
      <c r="C265" s="39"/>
      <c r="D265" s="39"/>
      <c r="F265" s="21">
        <f t="shared" si="20"/>
        <v>0</v>
      </c>
      <c r="H265" s="39"/>
      <c r="I265" s="39"/>
      <c r="K265" s="21">
        <f t="shared" si="21"/>
        <v>0</v>
      </c>
      <c r="M265" s="39"/>
      <c r="N265" s="39"/>
      <c r="P265" s="21">
        <f t="shared" si="22"/>
        <v>0</v>
      </c>
      <c r="Q265" s="21">
        <f t="shared" si="23"/>
        <v>0</v>
      </c>
      <c r="R265" s="22" t="b">
        <f t="shared" si="24"/>
        <v>0</v>
      </c>
    </row>
    <row r="266" spans="3:18" x14ac:dyDescent="0.2">
      <c r="C266" s="39"/>
      <c r="D266" s="39"/>
      <c r="F266" s="21">
        <f t="shared" si="20"/>
        <v>0</v>
      </c>
      <c r="H266" s="39"/>
      <c r="I266" s="39"/>
      <c r="K266" s="21">
        <f t="shared" si="21"/>
        <v>0</v>
      </c>
      <c r="M266" s="39"/>
      <c r="N266" s="39"/>
      <c r="P266" s="21">
        <f t="shared" si="22"/>
        <v>0</v>
      </c>
      <c r="Q266" s="21">
        <f t="shared" si="23"/>
        <v>0</v>
      </c>
      <c r="R266" s="22" t="b">
        <f t="shared" si="24"/>
        <v>0</v>
      </c>
    </row>
    <row r="267" spans="3:18" x14ac:dyDescent="0.2">
      <c r="C267" s="39"/>
      <c r="D267" s="39"/>
      <c r="F267" s="21">
        <f t="shared" si="20"/>
        <v>0</v>
      </c>
      <c r="H267" s="39"/>
      <c r="I267" s="39"/>
      <c r="K267" s="21">
        <f t="shared" si="21"/>
        <v>0</v>
      </c>
      <c r="M267" s="39"/>
      <c r="N267" s="39"/>
      <c r="P267" s="21">
        <f t="shared" si="22"/>
        <v>0</v>
      </c>
      <c r="Q267" s="21">
        <f t="shared" si="23"/>
        <v>0</v>
      </c>
      <c r="R267" s="22" t="b">
        <f t="shared" si="24"/>
        <v>0</v>
      </c>
    </row>
    <row r="268" spans="3:18" x14ac:dyDescent="0.2">
      <c r="C268" s="39"/>
      <c r="D268" s="39"/>
      <c r="F268" s="21">
        <f t="shared" si="20"/>
        <v>0</v>
      </c>
      <c r="H268" s="39"/>
      <c r="I268" s="39"/>
      <c r="K268" s="21">
        <f t="shared" si="21"/>
        <v>0</v>
      </c>
      <c r="M268" s="39"/>
      <c r="N268" s="39"/>
      <c r="P268" s="21">
        <f t="shared" si="22"/>
        <v>0</v>
      </c>
      <c r="Q268" s="21">
        <f t="shared" si="23"/>
        <v>0</v>
      </c>
      <c r="R268" s="22" t="b">
        <f t="shared" si="24"/>
        <v>0</v>
      </c>
    </row>
    <row r="269" spans="3:18" x14ac:dyDescent="0.2">
      <c r="C269" s="39"/>
      <c r="D269" s="39"/>
      <c r="F269" s="21">
        <f t="shared" si="20"/>
        <v>0</v>
      </c>
      <c r="H269" s="39"/>
      <c r="I269" s="39"/>
      <c r="K269" s="21">
        <f t="shared" si="21"/>
        <v>0</v>
      </c>
      <c r="M269" s="39"/>
      <c r="N269" s="39"/>
      <c r="P269" s="21">
        <f t="shared" si="22"/>
        <v>0</v>
      </c>
      <c r="Q269" s="21">
        <f t="shared" si="23"/>
        <v>0</v>
      </c>
      <c r="R269" s="22" t="b">
        <f t="shared" si="24"/>
        <v>0</v>
      </c>
    </row>
    <row r="270" spans="3:18" x14ac:dyDescent="0.2">
      <c r="C270" s="39"/>
      <c r="D270" s="39"/>
      <c r="F270" s="21">
        <f t="shared" si="20"/>
        <v>0</v>
      </c>
      <c r="H270" s="39"/>
      <c r="I270" s="39"/>
      <c r="K270" s="21">
        <f t="shared" si="21"/>
        <v>0</v>
      </c>
      <c r="M270" s="39"/>
      <c r="N270" s="39"/>
      <c r="P270" s="21">
        <f t="shared" si="22"/>
        <v>0</v>
      </c>
      <c r="Q270" s="21">
        <f t="shared" si="23"/>
        <v>0</v>
      </c>
      <c r="R270" s="22" t="b">
        <f t="shared" si="24"/>
        <v>0</v>
      </c>
    </row>
    <row r="271" spans="3:18" x14ac:dyDescent="0.2">
      <c r="C271" s="39"/>
      <c r="D271" s="39"/>
      <c r="F271" s="21">
        <f t="shared" si="20"/>
        <v>0</v>
      </c>
      <c r="H271" s="39"/>
      <c r="I271" s="39"/>
      <c r="K271" s="21">
        <f t="shared" si="21"/>
        <v>0</v>
      </c>
      <c r="M271" s="39"/>
      <c r="N271" s="39"/>
      <c r="P271" s="21">
        <f t="shared" si="22"/>
        <v>0</v>
      </c>
      <c r="Q271" s="21">
        <f t="shared" si="23"/>
        <v>0</v>
      </c>
      <c r="R271" s="22" t="b">
        <f t="shared" si="24"/>
        <v>0</v>
      </c>
    </row>
    <row r="272" spans="3:18" x14ac:dyDescent="0.2">
      <c r="C272" s="39"/>
      <c r="D272" s="39"/>
      <c r="F272" s="21">
        <f t="shared" si="20"/>
        <v>0</v>
      </c>
      <c r="H272" s="39"/>
      <c r="I272" s="39"/>
      <c r="K272" s="21">
        <f t="shared" si="21"/>
        <v>0</v>
      </c>
      <c r="M272" s="39"/>
      <c r="N272" s="39"/>
      <c r="P272" s="21">
        <f t="shared" si="22"/>
        <v>0</v>
      </c>
      <c r="Q272" s="21">
        <f t="shared" si="23"/>
        <v>0</v>
      </c>
      <c r="R272" s="22" t="b">
        <f t="shared" si="24"/>
        <v>0</v>
      </c>
    </row>
    <row r="273" spans="3:18" x14ac:dyDescent="0.2">
      <c r="C273" s="39"/>
      <c r="D273" s="39"/>
      <c r="F273" s="21">
        <f t="shared" si="20"/>
        <v>0</v>
      </c>
      <c r="H273" s="39"/>
      <c r="I273" s="39"/>
      <c r="K273" s="21">
        <f t="shared" si="21"/>
        <v>0</v>
      </c>
      <c r="M273" s="39"/>
      <c r="N273" s="39"/>
      <c r="P273" s="21">
        <f t="shared" si="22"/>
        <v>0</v>
      </c>
      <c r="Q273" s="21">
        <f t="shared" si="23"/>
        <v>0</v>
      </c>
      <c r="R273" s="22" t="b">
        <f t="shared" si="24"/>
        <v>0</v>
      </c>
    </row>
    <row r="274" spans="3:18" x14ac:dyDescent="0.2">
      <c r="C274" s="39"/>
      <c r="D274" s="39"/>
      <c r="F274" s="21">
        <f t="shared" si="20"/>
        <v>0</v>
      </c>
      <c r="H274" s="39"/>
      <c r="I274" s="39"/>
      <c r="K274" s="21">
        <f t="shared" si="21"/>
        <v>0</v>
      </c>
      <c r="M274" s="39"/>
      <c r="N274" s="39"/>
      <c r="P274" s="21">
        <f t="shared" si="22"/>
        <v>0</v>
      </c>
      <c r="Q274" s="21">
        <f t="shared" si="23"/>
        <v>0</v>
      </c>
      <c r="R274" s="22" t="b">
        <f t="shared" si="24"/>
        <v>0</v>
      </c>
    </row>
    <row r="275" spans="3:18" x14ac:dyDescent="0.2">
      <c r="C275" s="39"/>
      <c r="D275" s="39"/>
      <c r="F275" s="21">
        <f t="shared" si="20"/>
        <v>0</v>
      </c>
      <c r="H275" s="39"/>
      <c r="I275" s="39"/>
      <c r="K275" s="21">
        <f t="shared" si="21"/>
        <v>0</v>
      </c>
      <c r="M275" s="39"/>
      <c r="N275" s="39"/>
      <c r="P275" s="21">
        <f t="shared" si="22"/>
        <v>0</v>
      </c>
      <c r="Q275" s="21">
        <f t="shared" si="23"/>
        <v>0</v>
      </c>
      <c r="R275" s="22" t="b">
        <f t="shared" si="24"/>
        <v>0</v>
      </c>
    </row>
    <row r="276" spans="3:18" x14ac:dyDescent="0.2">
      <c r="C276" s="39"/>
      <c r="D276" s="39"/>
      <c r="F276" s="21">
        <f t="shared" si="20"/>
        <v>0</v>
      </c>
      <c r="H276" s="39"/>
      <c r="I276" s="39"/>
      <c r="K276" s="21">
        <f t="shared" si="21"/>
        <v>0</v>
      </c>
      <c r="M276" s="39"/>
      <c r="N276" s="39"/>
      <c r="P276" s="21">
        <f t="shared" si="22"/>
        <v>0</v>
      </c>
      <c r="Q276" s="21">
        <f t="shared" si="23"/>
        <v>0</v>
      </c>
      <c r="R276" s="22" t="b">
        <f t="shared" si="24"/>
        <v>0</v>
      </c>
    </row>
    <row r="277" spans="3:18" x14ac:dyDescent="0.2">
      <c r="C277" s="39"/>
      <c r="D277" s="39"/>
      <c r="F277" s="21">
        <f t="shared" si="20"/>
        <v>0</v>
      </c>
      <c r="H277" s="39"/>
      <c r="I277" s="39"/>
      <c r="K277" s="21">
        <f t="shared" si="21"/>
        <v>0</v>
      </c>
      <c r="M277" s="39"/>
      <c r="N277" s="39"/>
      <c r="P277" s="21">
        <f t="shared" si="22"/>
        <v>0</v>
      </c>
      <c r="Q277" s="21">
        <f t="shared" si="23"/>
        <v>0</v>
      </c>
      <c r="R277" s="22" t="b">
        <f t="shared" si="24"/>
        <v>0</v>
      </c>
    </row>
    <row r="278" spans="3:18" x14ac:dyDescent="0.2">
      <c r="C278" s="39"/>
      <c r="D278" s="39"/>
      <c r="F278" s="21">
        <f t="shared" si="20"/>
        <v>0</v>
      </c>
      <c r="H278" s="39"/>
      <c r="I278" s="39"/>
      <c r="K278" s="21">
        <f t="shared" si="21"/>
        <v>0</v>
      </c>
      <c r="M278" s="39"/>
      <c r="N278" s="39"/>
      <c r="P278" s="21">
        <f t="shared" si="22"/>
        <v>0</v>
      </c>
      <c r="Q278" s="21">
        <f t="shared" si="23"/>
        <v>0</v>
      </c>
      <c r="R278" s="22" t="b">
        <f t="shared" si="24"/>
        <v>0</v>
      </c>
    </row>
    <row r="279" spans="3:18" x14ac:dyDescent="0.2">
      <c r="C279" s="39"/>
      <c r="D279" s="39"/>
      <c r="F279" s="21">
        <f t="shared" si="20"/>
        <v>0</v>
      </c>
      <c r="H279" s="39"/>
      <c r="I279" s="39"/>
      <c r="K279" s="21">
        <f t="shared" si="21"/>
        <v>0</v>
      </c>
      <c r="M279" s="39"/>
      <c r="N279" s="39"/>
      <c r="P279" s="21">
        <f t="shared" si="22"/>
        <v>0</v>
      </c>
      <c r="Q279" s="21">
        <f t="shared" si="23"/>
        <v>0</v>
      </c>
      <c r="R279" s="22" t="b">
        <f t="shared" si="24"/>
        <v>0</v>
      </c>
    </row>
    <row r="280" spans="3:18" x14ac:dyDescent="0.2">
      <c r="C280" s="39"/>
      <c r="D280" s="39"/>
      <c r="F280" s="21">
        <f t="shared" si="20"/>
        <v>0</v>
      </c>
      <c r="H280" s="39"/>
      <c r="I280" s="39"/>
      <c r="K280" s="21">
        <f t="shared" si="21"/>
        <v>0</v>
      </c>
      <c r="M280" s="39"/>
      <c r="N280" s="39"/>
      <c r="P280" s="21">
        <f t="shared" si="22"/>
        <v>0</v>
      </c>
      <c r="Q280" s="21">
        <f t="shared" si="23"/>
        <v>0</v>
      </c>
      <c r="R280" s="22" t="b">
        <f t="shared" si="24"/>
        <v>0</v>
      </c>
    </row>
    <row r="281" spans="3:18" x14ac:dyDescent="0.2">
      <c r="C281" s="39"/>
      <c r="D281" s="39"/>
      <c r="F281" s="21">
        <f t="shared" si="20"/>
        <v>0</v>
      </c>
      <c r="H281" s="39"/>
      <c r="I281" s="39"/>
      <c r="K281" s="21">
        <f t="shared" si="21"/>
        <v>0</v>
      </c>
      <c r="M281" s="39"/>
      <c r="N281" s="39"/>
      <c r="P281" s="21">
        <f t="shared" si="22"/>
        <v>0</v>
      </c>
      <c r="Q281" s="21">
        <f t="shared" si="23"/>
        <v>0</v>
      </c>
      <c r="R281" s="22" t="b">
        <f t="shared" si="24"/>
        <v>0</v>
      </c>
    </row>
    <row r="282" spans="3:18" x14ac:dyDescent="0.2">
      <c r="C282" s="39"/>
      <c r="D282" s="39"/>
      <c r="F282" s="21">
        <f t="shared" si="20"/>
        <v>0</v>
      </c>
      <c r="H282" s="39"/>
      <c r="I282" s="39"/>
      <c r="K282" s="21">
        <f t="shared" si="21"/>
        <v>0</v>
      </c>
      <c r="M282" s="39"/>
      <c r="N282" s="39"/>
      <c r="P282" s="21">
        <f t="shared" si="22"/>
        <v>0</v>
      </c>
      <c r="Q282" s="21">
        <f t="shared" si="23"/>
        <v>0</v>
      </c>
      <c r="R282" s="22" t="b">
        <f t="shared" si="24"/>
        <v>0</v>
      </c>
    </row>
    <row r="283" spans="3:18" x14ac:dyDescent="0.2">
      <c r="C283" s="39"/>
      <c r="D283" s="39"/>
      <c r="F283" s="21">
        <f t="shared" si="20"/>
        <v>0</v>
      </c>
      <c r="H283" s="39"/>
      <c r="I283" s="39"/>
      <c r="K283" s="21">
        <f t="shared" si="21"/>
        <v>0</v>
      </c>
      <c r="M283" s="39"/>
      <c r="N283" s="39"/>
      <c r="P283" s="21">
        <f t="shared" si="22"/>
        <v>0</v>
      </c>
      <c r="Q283" s="21">
        <f t="shared" si="23"/>
        <v>0</v>
      </c>
      <c r="R283" s="22" t="b">
        <f t="shared" si="24"/>
        <v>0</v>
      </c>
    </row>
    <row r="284" spans="3:18" x14ac:dyDescent="0.2">
      <c r="C284" s="39"/>
      <c r="D284" s="39"/>
      <c r="F284" s="21">
        <f t="shared" si="20"/>
        <v>0</v>
      </c>
      <c r="H284" s="39"/>
      <c r="I284" s="39"/>
      <c r="K284" s="21">
        <f t="shared" si="21"/>
        <v>0</v>
      </c>
      <c r="M284" s="39"/>
      <c r="N284" s="39"/>
      <c r="P284" s="21">
        <f t="shared" si="22"/>
        <v>0</v>
      </c>
      <c r="Q284" s="21">
        <f t="shared" si="23"/>
        <v>0</v>
      </c>
      <c r="R284" s="22" t="b">
        <f t="shared" si="24"/>
        <v>0</v>
      </c>
    </row>
    <row r="285" spans="3:18" x14ac:dyDescent="0.2">
      <c r="C285" s="39"/>
      <c r="D285" s="39"/>
      <c r="F285" s="21">
        <f t="shared" si="20"/>
        <v>0</v>
      </c>
      <c r="H285" s="39"/>
      <c r="I285" s="39"/>
      <c r="K285" s="21">
        <f t="shared" si="21"/>
        <v>0</v>
      </c>
      <c r="M285" s="39"/>
      <c r="N285" s="39"/>
      <c r="P285" s="21">
        <f t="shared" si="22"/>
        <v>0</v>
      </c>
      <c r="Q285" s="21">
        <f t="shared" si="23"/>
        <v>0</v>
      </c>
      <c r="R285" s="22" t="b">
        <f t="shared" si="24"/>
        <v>0</v>
      </c>
    </row>
    <row r="286" spans="3:18" x14ac:dyDescent="0.2">
      <c r="C286" s="39"/>
      <c r="D286" s="39"/>
      <c r="F286" s="21">
        <f t="shared" si="20"/>
        <v>0</v>
      </c>
      <c r="H286" s="39"/>
      <c r="I286" s="39"/>
      <c r="K286" s="21">
        <f t="shared" si="21"/>
        <v>0</v>
      </c>
      <c r="M286" s="39"/>
      <c r="N286" s="39"/>
      <c r="P286" s="21">
        <f t="shared" si="22"/>
        <v>0</v>
      </c>
      <c r="Q286" s="21">
        <f t="shared" si="23"/>
        <v>0</v>
      </c>
      <c r="R286" s="22" t="b">
        <f t="shared" si="24"/>
        <v>0</v>
      </c>
    </row>
    <row r="287" spans="3:18" x14ac:dyDescent="0.2">
      <c r="C287" s="39"/>
      <c r="D287" s="39"/>
      <c r="F287" s="21">
        <f t="shared" si="20"/>
        <v>0</v>
      </c>
      <c r="H287" s="39"/>
      <c r="I287" s="39"/>
      <c r="K287" s="21">
        <f t="shared" si="21"/>
        <v>0</v>
      </c>
      <c r="M287" s="39"/>
      <c r="N287" s="39"/>
      <c r="P287" s="21">
        <f t="shared" si="22"/>
        <v>0</v>
      </c>
      <c r="Q287" s="21">
        <f t="shared" si="23"/>
        <v>0</v>
      </c>
      <c r="R287" s="22" t="b">
        <f t="shared" si="24"/>
        <v>0</v>
      </c>
    </row>
    <row r="288" spans="3:18" x14ac:dyDescent="0.2">
      <c r="C288" s="39"/>
      <c r="D288" s="39"/>
      <c r="F288" s="21">
        <f t="shared" si="20"/>
        <v>0</v>
      </c>
      <c r="H288" s="39"/>
      <c r="I288" s="39"/>
      <c r="K288" s="21">
        <f t="shared" si="21"/>
        <v>0</v>
      </c>
      <c r="M288" s="39"/>
      <c r="N288" s="39"/>
      <c r="P288" s="21">
        <f t="shared" si="22"/>
        <v>0</v>
      </c>
      <c r="Q288" s="21">
        <f t="shared" si="23"/>
        <v>0</v>
      </c>
      <c r="R288" s="22" t="b">
        <f t="shared" si="24"/>
        <v>0</v>
      </c>
    </row>
    <row r="289" spans="3:18" x14ac:dyDescent="0.2">
      <c r="C289" s="39"/>
      <c r="D289" s="39"/>
      <c r="F289" s="21">
        <f t="shared" si="20"/>
        <v>0</v>
      </c>
      <c r="H289" s="39"/>
      <c r="I289" s="39"/>
      <c r="K289" s="21">
        <f t="shared" si="21"/>
        <v>0</v>
      </c>
      <c r="M289" s="39"/>
      <c r="N289" s="39"/>
      <c r="P289" s="21">
        <f t="shared" si="22"/>
        <v>0</v>
      </c>
      <c r="Q289" s="21">
        <f t="shared" si="23"/>
        <v>0</v>
      </c>
      <c r="R289" s="22" t="b">
        <f t="shared" si="24"/>
        <v>0</v>
      </c>
    </row>
    <row r="290" spans="3:18" x14ac:dyDescent="0.2">
      <c r="C290" s="39"/>
      <c r="D290" s="39"/>
      <c r="F290" s="21">
        <f t="shared" si="20"/>
        <v>0</v>
      </c>
      <c r="H290" s="39"/>
      <c r="I290" s="39"/>
      <c r="K290" s="21">
        <f t="shared" si="21"/>
        <v>0</v>
      </c>
      <c r="M290" s="39"/>
      <c r="N290" s="39"/>
      <c r="P290" s="21">
        <f t="shared" si="22"/>
        <v>0</v>
      </c>
      <c r="Q290" s="21">
        <f t="shared" si="23"/>
        <v>0</v>
      </c>
      <c r="R290" s="22" t="b">
        <f t="shared" si="24"/>
        <v>0</v>
      </c>
    </row>
    <row r="291" spans="3:18" x14ac:dyDescent="0.2">
      <c r="C291" s="39"/>
      <c r="D291" s="39"/>
      <c r="F291" s="21">
        <f t="shared" si="20"/>
        <v>0</v>
      </c>
      <c r="H291" s="39"/>
      <c r="I291" s="39"/>
      <c r="K291" s="21">
        <f t="shared" si="21"/>
        <v>0</v>
      </c>
      <c r="M291" s="39"/>
      <c r="N291" s="39"/>
      <c r="P291" s="21">
        <f t="shared" si="22"/>
        <v>0</v>
      </c>
      <c r="Q291" s="21">
        <f t="shared" si="23"/>
        <v>0</v>
      </c>
      <c r="R291" s="22" t="b">
        <f t="shared" si="24"/>
        <v>0</v>
      </c>
    </row>
    <row r="292" spans="3:18" x14ac:dyDescent="0.2">
      <c r="C292" s="39"/>
      <c r="D292" s="39"/>
      <c r="F292" s="21">
        <f t="shared" si="20"/>
        <v>0</v>
      </c>
      <c r="H292" s="39"/>
      <c r="I292" s="39"/>
      <c r="K292" s="21">
        <f t="shared" si="21"/>
        <v>0</v>
      </c>
      <c r="M292" s="39"/>
      <c r="N292" s="39"/>
      <c r="P292" s="21">
        <f t="shared" si="22"/>
        <v>0</v>
      </c>
      <c r="Q292" s="21">
        <f t="shared" si="23"/>
        <v>0</v>
      </c>
      <c r="R292" s="22" t="b">
        <f t="shared" si="24"/>
        <v>0</v>
      </c>
    </row>
    <row r="293" spans="3:18" x14ac:dyDescent="0.2">
      <c r="C293" s="39"/>
      <c r="D293" s="39"/>
      <c r="F293" s="21">
        <f t="shared" si="20"/>
        <v>0</v>
      </c>
      <c r="H293" s="39"/>
      <c r="I293" s="39"/>
      <c r="K293" s="21">
        <f t="shared" si="21"/>
        <v>0</v>
      </c>
      <c r="M293" s="39"/>
      <c r="N293" s="39"/>
      <c r="P293" s="21">
        <f t="shared" si="22"/>
        <v>0</v>
      </c>
      <c r="Q293" s="21">
        <f t="shared" si="23"/>
        <v>0</v>
      </c>
      <c r="R293" s="22" t="b">
        <f t="shared" si="24"/>
        <v>0</v>
      </c>
    </row>
    <row r="294" spans="3:18" x14ac:dyDescent="0.2">
      <c r="C294" s="39"/>
      <c r="D294" s="39"/>
      <c r="F294" s="21">
        <f t="shared" si="20"/>
        <v>0</v>
      </c>
      <c r="H294" s="39"/>
      <c r="I294" s="39"/>
      <c r="K294" s="21">
        <f t="shared" si="21"/>
        <v>0</v>
      </c>
      <c r="M294" s="39"/>
      <c r="N294" s="39"/>
      <c r="P294" s="21">
        <f t="shared" si="22"/>
        <v>0</v>
      </c>
      <c r="Q294" s="21">
        <f t="shared" si="23"/>
        <v>0</v>
      </c>
      <c r="R294" s="22" t="b">
        <f t="shared" si="24"/>
        <v>0</v>
      </c>
    </row>
    <row r="295" spans="3:18" x14ac:dyDescent="0.2">
      <c r="C295" s="39"/>
      <c r="D295" s="39"/>
      <c r="F295" s="21">
        <f t="shared" si="20"/>
        <v>0</v>
      </c>
      <c r="H295" s="39"/>
      <c r="I295" s="39"/>
      <c r="K295" s="21">
        <f t="shared" si="21"/>
        <v>0</v>
      </c>
      <c r="M295" s="39"/>
      <c r="N295" s="39"/>
      <c r="P295" s="21">
        <f t="shared" si="22"/>
        <v>0</v>
      </c>
      <c r="Q295" s="21">
        <f t="shared" si="23"/>
        <v>0</v>
      </c>
      <c r="R295" s="22" t="b">
        <f t="shared" si="24"/>
        <v>0</v>
      </c>
    </row>
    <row r="296" spans="3:18" x14ac:dyDescent="0.2">
      <c r="C296" s="39"/>
      <c r="D296" s="39"/>
      <c r="F296" s="21">
        <f t="shared" si="20"/>
        <v>0</v>
      </c>
      <c r="H296" s="39"/>
      <c r="I296" s="39"/>
      <c r="K296" s="21">
        <f t="shared" si="21"/>
        <v>0</v>
      </c>
      <c r="M296" s="39"/>
      <c r="N296" s="39"/>
      <c r="P296" s="21">
        <f t="shared" si="22"/>
        <v>0</v>
      </c>
      <c r="Q296" s="21">
        <f t="shared" si="23"/>
        <v>0</v>
      </c>
      <c r="R296" s="22" t="b">
        <f t="shared" si="24"/>
        <v>0</v>
      </c>
    </row>
    <row r="297" spans="3:18" x14ac:dyDescent="0.2">
      <c r="C297" s="39"/>
      <c r="D297" s="39"/>
      <c r="F297" s="21">
        <f t="shared" si="20"/>
        <v>0</v>
      </c>
      <c r="H297" s="39"/>
      <c r="I297" s="39"/>
      <c r="K297" s="21">
        <f t="shared" si="21"/>
        <v>0</v>
      </c>
      <c r="M297" s="39"/>
      <c r="N297" s="39"/>
      <c r="P297" s="21">
        <f t="shared" si="22"/>
        <v>0</v>
      </c>
      <c r="Q297" s="21">
        <f t="shared" si="23"/>
        <v>0</v>
      </c>
      <c r="R297" s="22" t="b">
        <f t="shared" si="24"/>
        <v>0</v>
      </c>
    </row>
    <row r="298" spans="3:18" x14ac:dyDescent="0.2">
      <c r="C298" s="39"/>
      <c r="D298" s="39"/>
      <c r="F298" s="21">
        <f t="shared" si="20"/>
        <v>0</v>
      </c>
      <c r="H298" s="39"/>
      <c r="I298" s="39"/>
      <c r="K298" s="21">
        <f t="shared" si="21"/>
        <v>0</v>
      </c>
      <c r="M298" s="39"/>
      <c r="N298" s="39"/>
      <c r="P298" s="21">
        <f t="shared" si="22"/>
        <v>0</v>
      </c>
      <c r="Q298" s="21">
        <f t="shared" si="23"/>
        <v>0</v>
      </c>
      <c r="R298" s="22" t="b">
        <f t="shared" si="24"/>
        <v>0</v>
      </c>
    </row>
    <row r="299" spans="3:18" x14ac:dyDescent="0.2">
      <c r="C299" s="39"/>
      <c r="D299" s="39"/>
      <c r="F299" s="21">
        <f t="shared" si="20"/>
        <v>0</v>
      </c>
      <c r="H299" s="39"/>
      <c r="I299" s="39"/>
      <c r="K299" s="21">
        <f t="shared" si="21"/>
        <v>0</v>
      </c>
      <c r="M299" s="39"/>
      <c r="N299" s="39"/>
      <c r="P299" s="21">
        <f t="shared" si="22"/>
        <v>0</v>
      </c>
      <c r="Q299" s="21">
        <f t="shared" si="23"/>
        <v>0</v>
      </c>
      <c r="R299" s="22" t="b">
        <f t="shared" si="24"/>
        <v>0</v>
      </c>
    </row>
    <row r="300" spans="3:18" x14ac:dyDescent="0.2">
      <c r="C300" s="39"/>
      <c r="D300" s="39"/>
      <c r="F300" s="21">
        <f t="shared" si="20"/>
        <v>0</v>
      </c>
      <c r="H300" s="39"/>
      <c r="I300" s="39"/>
      <c r="K300" s="21">
        <f t="shared" si="21"/>
        <v>0</v>
      </c>
      <c r="M300" s="39"/>
      <c r="N300" s="39"/>
      <c r="P300" s="21">
        <f t="shared" si="22"/>
        <v>0</v>
      </c>
      <c r="Q300" s="21">
        <f t="shared" si="23"/>
        <v>0</v>
      </c>
      <c r="R300" s="22" t="b">
        <f t="shared" si="24"/>
        <v>0</v>
      </c>
    </row>
    <row r="301" spans="3:18" x14ac:dyDescent="0.2">
      <c r="C301" s="39"/>
      <c r="D301" s="39"/>
      <c r="F301" s="21">
        <f t="shared" si="20"/>
        <v>0</v>
      </c>
      <c r="H301" s="39"/>
      <c r="I301" s="39"/>
      <c r="K301" s="21">
        <f t="shared" si="21"/>
        <v>0</v>
      </c>
      <c r="M301" s="39"/>
      <c r="N301" s="39"/>
      <c r="P301" s="21">
        <f t="shared" si="22"/>
        <v>0</v>
      </c>
      <c r="Q301" s="21">
        <f t="shared" si="23"/>
        <v>0</v>
      </c>
      <c r="R301" s="22" t="b">
        <f t="shared" si="24"/>
        <v>0</v>
      </c>
    </row>
    <row r="302" spans="3:18" x14ac:dyDescent="0.2">
      <c r="C302" s="39"/>
      <c r="D302" s="39"/>
      <c r="F302" s="21">
        <f t="shared" si="20"/>
        <v>0</v>
      </c>
      <c r="H302" s="39"/>
      <c r="I302" s="39"/>
      <c r="K302" s="21">
        <f t="shared" si="21"/>
        <v>0</v>
      </c>
      <c r="M302" s="39"/>
      <c r="N302" s="39"/>
      <c r="P302" s="21">
        <f t="shared" si="22"/>
        <v>0</v>
      </c>
      <c r="Q302" s="21">
        <f t="shared" si="23"/>
        <v>0</v>
      </c>
      <c r="R302" s="22" t="b">
        <f t="shared" si="24"/>
        <v>0</v>
      </c>
    </row>
    <row r="303" spans="3:18" x14ac:dyDescent="0.2">
      <c r="C303" s="39"/>
      <c r="D303" s="39"/>
      <c r="F303" s="21">
        <f t="shared" si="20"/>
        <v>0</v>
      </c>
      <c r="H303" s="39"/>
      <c r="I303" s="39"/>
      <c r="K303" s="21">
        <f t="shared" si="21"/>
        <v>0</v>
      </c>
      <c r="M303" s="39"/>
      <c r="N303" s="39"/>
      <c r="P303" s="21">
        <f t="shared" si="22"/>
        <v>0</v>
      </c>
      <c r="Q303" s="21">
        <f t="shared" si="23"/>
        <v>0</v>
      </c>
      <c r="R303" s="22" t="b">
        <f t="shared" si="24"/>
        <v>0</v>
      </c>
    </row>
    <row r="304" spans="3:18" x14ac:dyDescent="0.2">
      <c r="C304" s="39"/>
      <c r="D304" s="39"/>
      <c r="F304" s="21">
        <f t="shared" si="20"/>
        <v>0</v>
      </c>
      <c r="H304" s="39"/>
      <c r="I304" s="39"/>
      <c r="K304" s="21">
        <f t="shared" si="21"/>
        <v>0</v>
      </c>
      <c r="M304" s="39"/>
      <c r="N304" s="39"/>
      <c r="P304" s="21">
        <f t="shared" si="22"/>
        <v>0</v>
      </c>
      <c r="Q304" s="21">
        <f t="shared" si="23"/>
        <v>0</v>
      </c>
      <c r="R304" s="22" t="b">
        <f t="shared" si="24"/>
        <v>0</v>
      </c>
    </row>
    <row r="305" spans="3:18" x14ac:dyDescent="0.2">
      <c r="C305" s="39"/>
      <c r="D305" s="39"/>
      <c r="F305" s="21">
        <f t="shared" si="20"/>
        <v>0</v>
      </c>
      <c r="H305" s="39"/>
      <c r="I305" s="39"/>
      <c r="K305" s="21">
        <f t="shared" si="21"/>
        <v>0</v>
      </c>
      <c r="M305" s="39"/>
      <c r="N305" s="39"/>
      <c r="P305" s="21">
        <f t="shared" si="22"/>
        <v>0</v>
      </c>
      <c r="Q305" s="21">
        <f t="shared" si="23"/>
        <v>0</v>
      </c>
      <c r="R305" s="22" t="b">
        <f t="shared" si="24"/>
        <v>0</v>
      </c>
    </row>
    <row r="306" spans="3:18" x14ac:dyDescent="0.2">
      <c r="C306" s="39"/>
      <c r="D306" s="39"/>
      <c r="F306" s="21">
        <f t="shared" si="20"/>
        <v>0</v>
      </c>
      <c r="H306" s="39"/>
      <c r="I306" s="39"/>
      <c r="K306" s="21">
        <f t="shared" si="21"/>
        <v>0</v>
      </c>
      <c r="M306" s="39"/>
      <c r="N306" s="39"/>
      <c r="P306" s="21">
        <f t="shared" si="22"/>
        <v>0</v>
      </c>
      <c r="Q306" s="21">
        <f t="shared" si="23"/>
        <v>0</v>
      </c>
      <c r="R306" s="22" t="b">
        <f t="shared" si="24"/>
        <v>0</v>
      </c>
    </row>
    <row r="307" spans="3:18" x14ac:dyDescent="0.2">
      <c r="C307" s="39"/>
      <c r="D307" s="39"/>
      <c r="F307" s="21">
        <f t="shared" si="20"/>
        <v>0</v>
      </c>
      <c r="H307" s="39"/>
      <c r="I307" s="39"/>
      <c r="K307" s="21">
        <f t="shared" si="21"/>
        <v>0</v>
      </c>
      <c r="M307" s="39"/>
      <c r="N307" s="39"/>
      <c r="P307" s="21">
        <f t="shared" si="22"/>
        <v>0</v>
      </c>
      <c r="Q307" s="21">
        <f t="shared" si="23"/>
        <v>0</v>
      </c>
      <c r="R307" s="22" t="b">
        <f t="shared" si="24"/>
        <v>0</v>
      </c>
    </row>
    <row r="308" spans="3:18" x14ac:dyDescent="0.2">
      <c r="C308" s="39"/>
      <c r="D308" s="39"/>
      <c r="F308" s="21">
        <f t="shared" si="20"/>
        <v>0</v>
      </c>
      <c r="H308" s="39"/>
      <c r="I308" s="39"/>
      <c r="K308" s="21">
        <f t="shared" si="21"/>
        <v>0</v>
      </c>
      <c r="M308" s="39"/>
      <c r="N308" s="39"/>
      <c r="P308" s="21">
        <f t="shared" si="22"/>
        <v>0</v>
      </c>
      <c r="Q308" s="21">
        <f t="shared" si="23"/>
        <v>0</v>
      </c>
      <c r="R308" s="22" t="b">
        <f t="shared" si="24"/>
        <v>0</v>
      </c>
    </row>
    <row r="309" spans="3:18" x14ac:dyDescent="0.2">
      <c r="C309" s="39"/>
      <c r="D309" s="39"/>
      <c r="F309" s="21">
        <f t="shared" si="20"/>
        <v>0</v>
      </c>
      <c r="H309" s="39"/>
      <c r="I309" s="39"/>
      <c r="K309" s="21">
        <f t="shared" si="21"/>
        <v>0</v>
      </c>
      <c r="M309" s="39"/>
      <c r="N309" s="39"/>
      <c r="P309" s="21">
        <f t="shared" si="22"/>
        <v>0</v>
      </c>
      <c r="Q309" s="21">
        <f t="shared" si="23"/>
        <v>0</v>
      </c>
      <c r="R309" s="22" t="b">
        <f t="shared" si="24"/>
        <v>0</v>
      </c>
    </row>
    <row r="310" spans="3:18" x14ac:dyDescent="0.2">
      <c r="C310" s="39"/>
      <c r="D310" s="39"/>
      <c r="F310" s="21">
        <f t="shared" si="20"/>
        <v>0</v>
      </c>
      <c r="H310" s="39"/>
      <c r="I310" s="39"/>
      <c r="K310" s="21">
        <f t="shared" si="21"/>
        <v>0</v>
      </c>
      <c r="M310" s="39"/>
      <c r="N310" s="39"/>
      <c r="P310" s="21">
        <f t="shared" si="22"/>
        <v>0</v>
      </c>
      <c r="Q310" s="21">
        <f t="shared" si="23"/>
        <v>0</v>
      </c>
      <c r="R310" s="22" t="b">
        <f t="shared" si="24"/>
        <v>0</v>
      </c>
    </row>
    <row r="311" spans="3:18" x14ac:dyDescent="0.2">
      <c r="C311" s="39"/>
      <c r="D311" s="39"/>
      <c r="F311" s="21">
        <f t="shared" si="20"/>
        <v>0</v>
      </c>
      <c r="H311" s="39"/>
      <c r="I311" s="39"/>
      <c r="K311" s="21">
        <f t="shared" si="21"/>
        <v>0</v>
      </c>
      <c r="M311" s="39"/>
      <c r="N311" s="39"/>
      <c r="P311" s="21">
        <f t="shared" si="22"/>
        <v>0</v>
      </c>
      <c r="Q311" s="21">
        <f t="shared" si="23"/>
        <v>0</v>
      </c>
      <c r="R311" s="22" t="b">
        <f t="shared" si="24"/>
        <v>0</v>
      </c>
    </row>
    <row r="312" spans="3:18" x14ac:dyDescent="0.2">
      <c r="C312" s="39"/>
      <c r="D312" s="39"/>
      <c r="F312" s="21">
        <f t="shared" si="20"/>
        <v>0</v>
      </c>
      <c r="H312" s="39"/>
      <c r="I312" s="39"/>
      <c r="K312" s="21">
        <f t="shared" si="21"/>
        <v>0</v>
      </c>
      <c r="M312" s="39"/>
      <c r="N312" s="39"/>
      <c r="P312" s="21">
        <f t="shared" si="22"/>
        <v>0</v>
      </c>
      <c r="Q312" s="21">
        <f t="shared" si="23"/>
        <v>0</v>
      </c>
      <c r="R312" s="22" t="b">
        <f t="shared" si="24"/>
        <v>0</v>
      </c>
    </row>
    <row r="313" spans="3:18" x14ac:dyDescent="0.2">
      <c r="C313" s="39"/>
      <c r="D313" s="39"/>
      <c r="F313" s="21">
        <f t="shared" si="20"/>
        <v>0</v>
      </c>
      <c r="H313" s="39"/>
      <c r="I313" s="39"/>
      <c r="K313" s="21">
        <f t="shared" si="21"/>
        <v>0</v>
      </c>
      <c r="M313" s="39"/>
      <c r="N313" s="39"/>
      <c r="P313" s="21">
        <f t="shared" si="22"/>
        <v>0</v>
      </c>
      <c r="Q313" s="21">
        <f t="shared" si="23"/>
        <v>0</v>
      </c>
      <c r="R313" s="22" t="b">
        <f t="shared" si="24"/>
        <v>0</v>
      </c>
    </row>
    <row r="314" spans="3:18" x14ac:dyDescent="0.2">
      <c r="C314" s="39"/>
      <c r="D314" s="39"/>
      <c r="F314" s="21">
        <f t="shared" si="20"/>
        <v>0</v>
      </c>
      <c r="H314" s="39"/>
      <c r="I314" s="39"/>
      <c r="K314" s="21">
        <f t="shared" si="21"/>
        <v>0</v>
      </c>
      <c r="M314" s="39"/>
      <c r="N314" s="39"/>
      <c r="P314" s="21">
        <f t="shared" si="22"/>
        <v>0</v>
      </c>
      <c r="Q314" s="21">
        <f t="shared" si="23"/>
        <v>0</v>
      </c>
      <c r="R314" s="22" t="b">
        <f t="shared" si="24"/>
        <v>0</v>
      </c>
    </row>
    <row r="315" spans="3:18" x14ac:dyDescent="0.2">
      <c r="C315" s="39"/>
      <c r="D315" s="39"/>
      <c r="F315" s="21">
        <f t="shared" si="20"/>
        <v>0</v>
      </c>
      <c r="H315" s="39"/>
      <c r="I315" s="39"/>
      <c r="K315" s="21">
        <f t="shared" si="21"/>
        <v>0</v>
      </c>
      <c r="M315" s="39"/>
      <c r="N315" s="39"/>
      <c r="P315" s="21">
        <f t="shared" si="22"/>
        <v>0</v>
      </c>
      <c r="Q315" s="21">
        <f t="shared" si="23"/>
        <v>0</v>
      </c>
      <c r="R315" s="22" t="b">
        <f t="shared" si="24"/>
        <v>0</v>
      </c>
    </row>
    <row r="316" spans="3:18" x14ac:dyDescent="0.2">
      <c r="C316" s="39"/>
      <c r="D316" s="39"/>
      <c r="F316" s="21">
        <f t="shared" si="20"/>
        <v>0</v>
      </c>
      <c r="H316" s="39"/>
      <c r="I316" s="39"/>
      <c r="K316" s="21">
        <f t="shared" si="21"/>
        <v>0</v>
      </c>
      <c r="M316" s="39"/>
      <c r="N316" s="39"/>
      <c r="P316" s="21">
        <f t="shared" si="22"/>
        <v>0</v>
      </c>
      <c r="Q316" s="21">
        <f t="shared" si="23"/>
        <v>0</v>
      </c>
      <c r="R316" s="22" t="b">
        <f t="shared" si="24"/>
        <v>0</v>
      </c>
    </row>
    <row r="317" spans="3:18" x14ac:dyDescent="0.2">
      <c r="C317" s="39"/>
      <c r="D317" s="39"/>
      <c r="F317" s="21">
        <f t="shared" si="20"/>
        <v>0</v>
      </c>
      <c r="H317" s="39"/>
      <c r="I317" s="39"/>
      <c r="K317" s="21">
        <f t="shared" si="21"/>
        <v>0</v>
      </c>
      <c r="M317" s="39"/>
      <c r="N317" s="39"/>
      <c r="P317" s="21">
        <f t="shared" si="22"/>
        <v>0</v>
      </c>
      <c r="Q317" s="21">
        <f t="shared" si="23"/>
        <v>0</v>
      </c>
      <c r="R317" s="22" t="b">
        <f t="shared" si="24"/>
        <v>0</v>
      </c>
    </row>
    <row r="318" spans="3:18" x14ac:dyDescent="0.2">
      <c r="C318" s="39"/>
      <c r="D318" s="39"/>
      <c r="F318" s="21">
        <f t="shared" si="20"/>
        <v>0</v>
      </c>
      <c r="H318" s="39"/>
      <c r="I318" s="39"/>
      <c r="K318" s="21">
        <f t="shared" si="21"/>
        <v>0</v>
      </c>
      <c r="M318" s="39"/>
      <c r="N318" s="39"/>
      <c r="P318" s="21">
        <f t="shared" si="22"/>
        <v>0</v>
      </c>
      <c r="Q318" s="21">
        <f t="shared" si="23"/>
        <v>0</v>
      </c>
      <c r="R318" s="22" t="b">
        <f t="shared" si="24"/>
        <v>0</v>
      </c>
    </row>
    <row r="319" spans="3:18" x14ac:dyDescent="0.2">
      <c r="C319" s="39"/>
      <c r="D319" s="39"/>
      <c r="F319" s="21">
        <f t="shared" si="20"/>
        <v>0</v>
      </c>
      <c r="H319" s="39"/>
      <c r="I319" s="39"/>
      <c r="K319" s="21">
        <f t="shared" si="21"/>
        <v>0</v>
      </c>
      <c r="M319" s="39"/>
      <c r="N319" s="39"/>
      <c r="P319" s="21">
        <f t="shared" si="22"/>
        <v>0</v>
      </c>
      <c r="Q319" s="21">
        <f t="shared" si="23"/>
        <v>0</v>
      </c>
      <c r="R319" s="22" t="b">
        <f t="shared" si="24"/>
        <v>0</v>
      </c>
    </row>
    <row r="320" spans="3:18" x14ac:dyDescent="0.2">
      <c r="C320" s="39"/>
      <c r="D320" s="39"/>
      <c r="F320" s="21">
        <f t="shared" si="20"/>
        <v>0</v>
      </c>
      <c r="H320" s="39"/>
      <c r="I320" s="39"/>
      <c r="K320" s="21">
        <f t="shared" si="21"/>
        <v>0</v>
      </c>
      <c r="M320" s="39"/>
      <c r="N320" s="39"/>
      <c r="P320" s="21">
        <f t="shared" si="22"/>
        <v>0</v>
      </c>
      <c r="Q320" s="21">
        <f t="shared" si="23"/>
        <v>0</v>
      </c>
      <c r="R320" s="22" t="b">
        <f t="shared" si="24"/>
        <v>0</v>
      </c>
    </row>
    <row r="321" spans="3:18" x14ac:dyDescent="0.2">
      <c r="C321" s="39"/>
      <c r="D321" s="39"/>
      <c r="F321" s="21">
        <f t="shared" si="20"/>
        <v>0</v>
      </c>
      <c r="H321" s="39"/>
      <c r="I321" s="39"/>
      <c r="K321" s="21">
        <f t="shared" si="21"/>
        <v>0</v>
      </c>
      <c r="M321" s="39"/>
      <c r="N321" s="39"/>
      <c r="P321" s="21">
        <f t="shared" si="22"/>
        <v>0</v>
      </c>
      <c r="Q321" s="21">
        <f t="shared" si="23"/>
        <v>0</v>
      </c>
      <c r="R321" s="22" t="b">
        <f t="shared" si="24"/>
        <v>0</v>
      </c>
    </row>
    <row r="322" spans="3:18" x14ac:dyDescent="0.2">
      <c r="C322" s="39"/>
      <c r="D322" s="39"/>
      <c r="F322" s="21">
        <f t="shared" si="20"/>
        <v>0</v>
      </c>
      <c r="H322" s="39"/>
      <c r="I322" s="39"/>
      <c r="K322" s="21">
        <f t="shared" si="21"/>
        <v>0</v>
      </c>
      <c r="M322" s="39"/>
      <c r="N322" s="39"/>
      <c r="P322" s="21">
        <f t="shared" si="22"/>
        <v>0</v>
      </c>
      <c r="Q322" s="21">
        <f t="shared" si="23"/>
        <v>0</v>
      </c>
      <c r="R322" s="22" t="b">
        <f t="shared" si="24"/>
        <v>0</v>
      </c>
    </row>
    <row r="323" spans="3:18" x14ac:dyDescent="0.2">
      <c r="C323" s="39"/>
      <c r="D323" s="39"/>
      <c r="F323" s="21">
        <f t="shared" si="20"/>
        <v>0</v>
      </c>
      <c r="H323" s="39"/>
      <c r="I323" s="39"/>
      <c r="K323" s="21">
        <f t="shared" si="21"/>
        <v>0</v>
      </c>
      <c r="M323" s="39"/>
      <c r="N323" s="39"/>
      <c r="P323" s="21">
        <f t="shared" si="22"/>
        <v>0</v>
      </c>
      <c r="Q323" s="21">
        <f t="shared" si="23"/>
        <v>0</v>
      </c>
      <c r="R323" s="22" t="b">
        <f t="shared" si="24"/>
        <v>0</v>
      </c>
    </row>
    <row r="324" spans="3:18" x14ac:dyDescent="0.2">
      <c r="C324" s="39"/>
      <c r="D324" s="39"/>
      <c r="F324" s="21">
        <f t="shared" si="20"/>
        <v>0</v>
      </c>
      <c r="H324" s="39"/>
      <c r="I324" s="39"/>
      <c r="K324" s="21">
        <f t="shared" si="21"/>
        <v>0</v>
      </c>
      <c r="M324" s="39"/>
      <c r="N324" s="39"/>
      <c r="P324" s="21">
        <f t="shared" si="22"/>
        <v>0</v>
      </c>
      <c r="Q324" s="21">
        <f t="shared" si="23"/>
        <v>0</v>
      </c>
      <c r="R324" s="22" t="b">
        <f t="shared" si="24"/>
        <v>0</v>
      </c>
    </row>
    <row r="325" spans="3:18" x14ac:dyDescent="0.2">
      <c r="C325" s="39"/>
      <c r="D325" s="39"/>
      <c r="F325" s="21">
        <f t="shared" ref="F325:F388" si="25">IF(E325="Yes",C325*D325, 0)</f>
        <v>0</v>
      </c>
      <c r="H325" s="39"/>
      <c r="I325" s="39"/>
      <c r="K325" s="21">
        <f t="shared" ref="K325:K388" si="26">IF(J325="Yes",I325,0)</f>
        <v>0</v>
      </c>
      <c r="M325" s="39"/>
      <c r="N325" s="39"/>
      <c r="P325" s="21">
        <f t="shared" ref="P325:P388" si="27">IF(O325="Yes",M325*N325,0)</f>
        <v>0</v>
      </c>
      <c r="Q325" s="21">
        <f t="shared" ref="Q325:Q388" si="28">F325+K325+P325</f>
        <v>0</v>
      </c>
      <c r="R325" s="22" t="b">
        <f t="shared" si="24"/>
        <v>0</v>
      </c>
    </row>
    <row r="326" spans="3:18" x14ac:dyDescent="0.2">
      <c r="C326" s="39"/>
      <c r="D326" s="39"/>
      <c r="F326" s="21">
        <f t="shared" si="25"/>
        <v>0</v>
      </c>
      <c r="H326" s="39"/>
      <c r="I326" s="39"/>
      <c r="K326" s="21">
        <f t="shared" si="26"/>
        <v>0</v>
      </c>
      <c r="M326" s="39"/>
      <c r="N326" s="39"/>
      <c r="P326" s="21">
        <f t="shared" si="27"/>
        <v>0</v>
      </c>
      <c r="Q326" s="21">
        <f t="shared" si="28"/>
        <v>0</v>
      </c>
      <c r="R326" s="22" t="b">
        <f t="shared" ref="R326:R389" si="29">IF(B326="Yes",IF(Q326&gt;=150,"Active",IF(Q326&gt;=30,"Fairly Active","Inactive")),IF(B326="No",IF(Q326&gt;=150,"Active",IF(Q326&gt;=30,"Fairly Active","Inactive"))))</f>
        <v>0</v>
      </c>
    </row>
    <row r="327" spans="3:18" x14ac:dyDescent="0.2">
      <c r="C327" s="39"/>
      <c r="D327" s="39"/>
      <c r="F327" s="21">
        <f t="shared" si="25"/>
        <v>0</v>
      </c>
      <c r="H327" s="39"/>
      <c r="I327" s="39"/>
      <c r="K327" s="21">
        <f t="shared" si="26"/>
        <v>0</v>
      </c>
      <c r="M327" s="39"/>
      <c r="N327" s="39"/>
      <c r="P327" s="21">
        <f t="shared" si="27"/>
        <v>0</v>
      </c>
      <c r="Q327" s="21">
        <f t="shared" si="28"/>
        <v>0</v>
      </c>
      <c r="R327" s="22" t="b">
        <f t="shared" si="29"/>
        <v>0</v>
      </c>
    </row>
    <row r="328" spans="3:18" x14ac:dyDescent="0.2">
      <c r="C328" s="39"/>
      <c r="D328" s="39"/>
      <c r="F328" s="21">
        <f t="shared" si="25"/>
        <v>0</v>
      </c>
      <c r="H328" s="39"/>
      <c r="I328" s="39"/>
      <c r="K328" s="21">
        <f t="shared" si="26"/>
        <v>0</v>
      </c>
      <c r="M328" s="39"/>
      <c r="N328" s="39"/>
      <c r="P328" s="21">
        <f t="shared" si="27"/>
        <v>0</v>
      </c>
      <c r="Q328" s="21">
        <f t="shared" si="28"/>
        <v>0</v>
      </c>
      <c r="R328" s="22" t="b">
        <f t="shared" si="29"/>
        <v>0</v>
      </c>
    </row>
    <row r="329" spans="3:18" x14ac:dyDescent="0.2">
      <c r="C329" s="39"/>
      <c r="D329" s="39"/>
      <c r="F329" s="21">
        <f t="shared" si="25"/>
        <v>0</v>
      </c>
      <c r="H329" s="39"/>
      <c r="I329" s="39"/>
      <c r="K329" s="21">
        <f t="shared" si="26"/>
        <v>0</v>
      </c>
      <c r="M329" s="39"/>
      <c r="N329" s="39"/>
      <c r="P329" s="21">
        <f t="shared" si="27"/>
        <v>0</v>
      </c>
      <c r="Q329" s="21">
        <f t="shared" si="28"/>
        <v>0</v>
      </c>
      <c r="R329" s="22" t="b">
        <f t="shared" si="29"/>
        <v>0</v>
      </c>
    </row>
    <row r="330" spans="3:18" x14ac:dyDescent="0.2">
      <c r="C330" s="39"/>
      <c r="D330" s="39"/>
      <c r="F330" s="21">
        <f t="shared" si="25"/>
        <v>0</v>
      </c>
      <c r="H330" s="39"/>
      <c r="I330" s="39"/>
      <c r="K330" s="21">
        <f t="shared" si="26"/>
        <v>0</v>
      </c>
      <c r="M330" s="39"/>
      <c r="N330" s="39"/>
      <c r="P330" s="21">
        <f t="shared" si="27"/>
        <v>0</v>
      </c>
      <c r="Q330" s="21">
        <f t="shared" si="28"/>
        <v>0</v>
      </c>
      <c r="R330" s="22" t="b">
        <f t="shared" si="29"/>
        <v>0</v>
      </c>
    </row>
    <row r="331" spans="3:18" x14ac:dyDescent="0.2">
      <c r="C331" s="39"/>
      <c r="D331" s="39"/>
      <c r="F331" s="21">
        <f t="shared" si="25"/>
        <v>0</v>
      </c>
      <c r="H331" s="39"/>
      <c r="I331" s="39"/>
      <c r="K331" s="21">
        <f t="shared" si="26"/>
        <v>0</v>
      </c>
      <c r="M331" s="39"/>
      <c r="N331" s="39"/>
      <c r="P331" s="21">
        <f t="shared" si="27"/>
        <v>0</v>
      </c>
      <c r="Q331" s="21">
        <f t="shared" si="28"/>
        <v>0</v>
      </c>
      <c r="R331" s="22" t="b">
        <f t="shared" si="29"/>
        <v>0</v>
      </c>
    </row>
    <row r="332" spans="3:18" x14ac:dyDescent="0.2">
      <c r="C332" s="39"/>
      <c r="D332" s="39"/>
      <c r="F332" s="21">
        <f t="shared" si="25"/>
        <v>0</v>
      </c>
      <c r="H332" s="39"/>
      <c r="I332" s="39"/>
      <c r="K332" s="21">
        <f t="shared" si="26"/>
        <v>0</v>
      </c>
      <c r="M332" s="39"/>
      <c r="N332" s="39"/>
      <c r="P332" s="21">
        <f t="shared" si="27"/>
        <v>0</v>
      </c>
      <c r="Q332" s="21">
        <f t="shared" si="28"/>
        <v>0</v>
      </c>
      <c r="R332" s="22" t="b">
        <f t="shared" si="29"/>
        <v>0</v>
      </c>
    </row>
    <row r="333" spans="3:18" x14ac:dyDescent="0.2">
      <c r="C333" s="39"/>
      <c r="D333" s="39"/>
      <c r="F333" s="21">
        <f t="shared" si="25"/>
        <v>0</v>
      </c>
      <c r="H333" s="39"/>
      <c r="I333" s="39"/>
      <c r="K333" s="21">
        <f t="shared" si="26"/>
        <v>0</v>
      </c>
      <c r="M333" s="39"/>
      <c r="N333" s="39"/>
      <c r="P333" s="21">
        <f t="shared" si="27"/>
        <v>0</v>
      </c>
      <c r="Q333" s="21">
        <f t="shared" si="28"/>
        <v>0</v>
      </c>
      <c r="R333" s="22" t="b">
        <f t="shared" si="29"/>
        <v>0</v>
      </c>
    </row>
    <row r="334" spans="3:18" x14ac:dyDescent="0.2">
      <c r="C334" s="39"/>
      <c r="D334" s="39"/>
      <c r="F334" s="21">
        <f t="shared" si="25"/>
        <v>0</v>
      </c>
      <c r="H334" s="39"/>
      <c r="I334" s="39"/>
      <c r="K334" s="21">
        <f t="shared" si="26"/>
        <v>0</v>
      </c>
      <c r="M334" s="39"/>
      <c r="N334" s="39"/>
      <c r="P334" s="21">
        <f t="shared" si="27"/>
        <v>0</v>
      </c>
      <c r="Q334" s="21">
        <f t="shared" si="28"/>
        <v>0</v>
      </c>
      <c r="R334" s="22" t="b">
        <f t="shared" si="29"/>
        <v>0</v>
      </c>
    </row>
    <row r="335" spans="3:18" x14ac:dyDescent="0.2">
      <c r="C335" s="39"/>
      <c r="D335" s="39"/>
      <c r="F335" s="21">
        <f t="shared" si="25"/>
        <v>0</v>
      </c>
      <c r="H335" s="39"/>
      <c r="I335" s="39"/>
      <c r="K335" s="21">
        <f t="shared" si="26"/>
        <v>0</v>
      </c>
      <c r="M335" s="39"/>
      <c r="N335" s="39"/>
      <c r="P335" s="21">
        <f t="shared" si="27"/>
        <v>0</v>
      </c>
      <c r="Q335" s="21">
        <f t="shared" si="28"/>
        <v>0</v>
      </c>
      <c r="R335" s="22" t="b">
        <f t="shared" si="29"/>
        <v>0</v>
      </c>
    </row>
    <row r="336" spans="3:18" x14ac:dyDescent="0.2">
      <c r="C336" s="39"/>
      <c r="D336" s="39"/>
      <c r="F336" s="21">
        <f t="shared" si="25"/>
        <v>0</v>
      </c>
      <c r="H336" s="39"/>
      <c r="I336" s="39"/>
      <c r="K336" s="21">
        <f t="shared" si="26"/>
        <v>0</v>
      </c>
      <c r="M336" s="39"/>
      <c r="N336" s="39"/>
      <c r="P336" s="21">
        <f t="shared" si="27"/>
        <v>0</v>
      </c>
      <c r="Q336" s="21">
        <f t="shared" si="28"/>
        <v>0</v>
      </c>
      <c r="R336" s="22" t="b">
        <f t="shared" si="29"/>
        <v>0</v>
      </c>
    </row>
    <row r="337" spans="3:18" x14ac:dyDescent="0.2">
      <c r="C337" s="39"/>
      <c r="D337" s="39"/>
      <c r="F337" s="21">
        <f t="shared" si="25"/>
        <v>0</v>
      </c>
      <c r="H337" s="39"/>
      <c r="I337" s="39"/>
      <c r="K337" s="21">
        <f t="shared" si="26"/>
        <v>0</v>
      </c>
      <c r="M337" s="39"/>
      <c r="N337" s="39"/>
      <c r="P337" s="21">
        <f t="shared" si="27"/>
        <v>0</v>
      </c>
      <c r="Q337" s="21">
        <f t="shared" si="28"/>
        <v>0</v>
      </c>
      <c r="R337" s="22" t="b">
        <f t="shared" si="29"/>
        <v>0</v>
      </c>
    </row>
    <row r="338" spans="3:18" x14ac:dyDescent="0.2">
      <c r="C338" s="39"/>
      <c r="D338" s="39"/>
      <c r="F338" s="21">
        <f t="shared" si="25"/>
        <v>0</v>
      </c>
      <c r="H338" s="39"/>
      <c r="I338" s="39"/>
      <c r="K338" s="21">
        <f t="shared" si="26"/>
        <v>0</v>
      </c>
      <c r="M338" s="39"/>
      <c r="N338" s="39"/>
      <c r="P338" s="21">
        <f t="shared" si="27"/>
        <v>0</v>
      </c>
      <c r="Q338" s="21">
        <f t="shared" si="28"/>
        <v>0</v>
      </c>
      <c r="R338" s="22" t="b">
        <f t="shared" si="29"/>
        <v>0</v>
      </c>
    </row>
    <row r="339" spans="3:18" x14ac:dyDescent="0.2">
      <c r="C339" s="39"/>
      <c r="D339" s="39"/>
      <c r="F339" s="21">
        <f t="shared" si="25"/>
        <v>0</v>
      </c>
      <c r="H339" s="39"/>
      <c r="I339" s="39"/>
      <c r="K339" s="21">
        <f t="shared" si="26"/>
        <v>0</v>
      </c>
      <c r="M339" s="39"/>
      <c r="N339" s="39"/>
      <c r="P339" s="21">
        <f t="shared" si="27"/>
        <v>0</v>
      </c>
      <c r="Q339" s="21">
        <f t="shared" si="28"/>
        <v>0</v>
      </c>
      <c r="R339" s="22" t="b">
        <f t="shared" si="29"/>
        <v>0</v>
      </c>
    </row>
    <row r="340" spans="3:18" x14ac:dyDescent="0.2">
      <c r="C340" s="39"/>
      <c r="D340" s="39"/>
      <c r="F340" s="21">
        <f t="shared" si="25"/>
        <v>0</v>
      </c>
      <c r="H340" s="39"/>
      <c r="I340" s="39"/>
      <c r="K340" s="21">
        <f t="shared" si="26"/>
        <v>0</v>
      </c>
      <c r="M340" s="39"/>
      <c r="N340" s="39"/>
      <c r="P340" s="21">
        <f t="shared" si="27"/>
        <v>0</v>
      </c>
      <c r="Q340" s="21">
        <f t="shared" si="28"/>
        <v>0</v>
      </c>
      <c r="R340" s="22" t="b">
        <f t="shared" si="29"/>
        <v>0</v>
      </c>
    </row>
    <row r="341" spans="3:18" x14ac:dyDescent="0.2">
      <c r="C341" s="39"/>
      <c r="D341" s="39"/>
      <c r="F341" s="21">
        <f t="shared" si="25"/>
        <v>0</v>
      </c>
      <c r="H341" s="39"/>
      <c r="I341" s="39"/>
      <c r="K341" s="21">
        <f t="shared" si="26"/>
        <v>0</v>
      </c>
      <c r="M341" s="39"/>
      <c r="N341" s="39"/>
      <c r="P341" s="21">
        <f t="shared" si="27"/>
        <v>0</v>
      </c>
      <c r="Q341" s="21">
        <f t="shared" si="28"/>
        <v>0</v>
      </c>
      <c r="R341" s="22" t="b">
        <f t="shared" si="29"/>
        <v>0</v>
      </c>
    </row>
    <row r="342" spans="3:18" x14ac:dyDescent="0.2">
      <c r="C342" s="39"/>
      <c r="D342" s="39"/>
      <c r="F342" s="21">
        <f t="shared" si="25"/>
        <v>0</v>
      </c>
      <c r="H342" s="39"/>
      <c r="I342" s="39"/>
      <c r="K342" s="21">
        <f t="shared" si="26"/>
        <v>0</v>
      </c>
      <c r="M342" s="39"/>
      <c r="N342" s="39"/>
      <c r="P342" s="21">
        <f t="shared" si="27"/>
        <v>0</v>
      </c>
      <c r="Q342" s="21">
        <f t="shared" si="28"/>
        <v>0</v>
      </c>
      <c r="R342" s="22" t="b">
        <f t="shared" si="29"/>
        <v>0</v>
      </c>
    </row>
    <row r="343" spans="3:18" x14ac:dyDescent="0.2">
      <c r="C343" s="39"/>
      <c r="D343" s="39"/>
      <c r="F343" s="21">
        <f t="shared" si="25"/>
        <v>0</v>
      </c>
      <c r="H343" s="39"/>
      <c r="I343" s="39"/>
      <c r="K343" s="21">
        <f t="shared" si="26"/>
        <v>0</v>
      </c>
      <c r="M343" s="39"/>
      <c r="N343" s="39"/>
      <c r="P343" s="21">
        <f t="shared" si="27"/>
        <v>0</v>
      </c>
      <c r="Q343" s="21">
        <f t="shared" si="28"/>
        <v>0</v>
      </c>
      <c r="R343" s="22" t="b">
        <f t="shared" si="29"/>
        <v>0</v>
      </c>
    </row>
    <row r="344" spans="3:18" x14ac:dyDescent="0.2">
      <c r="C344" s="39"/>
      <c r="D344" s="39"/>
      <c r="F344" s="21">
        <f t="shared" si="25"/>
        <v>0</v>
      </c>
      <c r="H344" s="39"/>
      <c r="I344" s="39"/>
      <c r="K344" s="21">
        <f t="shared" si="26"/>
        <v>0</v>
      </c>
      <c r="M344" s="39"/>
      <c r="N344" s="39"/>
      <c r="P344" s="21">
        <f t="shared" si="27"/>
        <v>0</v>
      </c>
      <c r="Q344" s="21">
        <f t="shared" si="28"/>
        <v>0</v>
      </c>
      <c r="R344" s="22" t="b">
        <f t="shared" si="29"/>
        <v>0</v>
      </c>
    </row>
    <row r="345" spans="3:18" x14ac:dyDescent="0.2">
      <c r="C345" s="39"/>
      <c r="D345" s="39"/>
      <c r="F345" s="21">
        <f t="shared" si="25"/>
        <v>0</v>
      </c>
      <c r="H345" s="39"/>
      <c r="I345" s="39"/>
      <c r="K345" s="21">
        <f t="shared" si="26"/>
        <v>0</v>
      </c>
      <c r="M345" s="39"/>
      <c r="N345" s="39"/>
      <c r="P345" s="21">
        <f t="shared" si="27"/>
        <v>0</v>
      </c>
      <c r="Q345" s="21">
        <f t="shared" si="28"/>
        <v>0</v>
      </c>
      <c r="R345" s="22" t="b">
        <f t="shared" si="29"/>
        <v>0</v>
      </c>
    </row>
    <row r="346" spans="3:18" x14ac:dyDescent="0.2">
      <c r="C346" s="39"/>
      <c r="D346" s="39"/>
      <c r="F346" s="21">
        <f t="shared" si="25"/>
        <v>0</v>
      </c>
      <c r="H346" s="39"/>
      <c r="I346" s="39"/>
      <c r="K346" s="21">
        <f t="shared" si="26"/>
        <v>0</v>
      </c>
      <c r="M346" s="39"/>
      <c r="N346" s="39"/>
      <c r="P346" s="21">
        <f t="shared" si="27"/>
        <v>0</v>
      </c>
      <c r="Q346" s="21">
        <f t="shared" si="28"/>
        <v>0</v>
      </c>
      <c r="R346" s="22" t="b">
        <f t="shared" si="29"/>
        <v>0</v>
      </c>
    </row>
    <row r="347" spans="3:18" x14ac:dyDescent="0.2">
      <c r="C347" s="39"/>
      <c r="D347" s="39"/>
      <c r="F347" s="21">
        <f t="shared" si="25"/>
        <v>0</v>
      </c>
      <c r="H347" s="39"/>
      <c r="I347" s="39"/>
      <c r="K347" s="21">
        <f t="shared" si="26"/>
        <v>0</v>
      </c>
      <c r="M347" s="39"/>
      <c r="N347" s="39"/>
      <c r="P347" s="21">
        <f t="shared" si="27"/>
        <v>0</v>
      </c>
      <c r="Q347" s="21">
        <f t="shared" si="28"/>
        <v>0</v>
      </c>
      <c r="R347" s="22" t="b">
        <f t="shared" si="29"/>
        <v>0</v>
      </c>
    </row>
    <row r="348" spans="3:18" x14ac:dyDescent="0.2">
      <c r="C348" s="39"/>
      <c r="D348" s="39"/>
      <c r="F348" s="21">
        <f t="shared" si="25"/>
        <v>0</v>
      </c>
      <c r="H348" s="39"/>
      <c r="I348" s="39"/>
      <c r="K348" s="21">
        <f t="shared" si="26"/>
        <v>0</v>
      </c>
      <c r="M348" s="39"/>
      <c r="N348" s="39"/>
      <c r="P348" s="21">
        <f t="shared" si="27"/>
        <v>0</v>
      </c>
      <c r="Q348" s="21">
        <f t="shared" si="28"/>
        <v>0</v>
      </c>
      <c r="R348" s="22" t="b">
        <f t="shared" si="29"/>
        <v>0</v>
      </c>
    </row>
    <row r="349" spans="3:18" x14ac:dyDescent="0.2">
      <c r="C349" s="39"/>
      <c r="D349" s="39"/>
      <c r="F349" s="21">
        <f t="shared" si="25"/>
        <v>0</v>
      </c>
      <c r="H349" s="39"/>
      <c r="I349" s="39"/>
      <c r="K349" s="21">
        <f t="shared" si="26"/>
        <v>0</v>
      </c>
      <c r="M349" s="39"/>
      <c r="N349" s="39"/>
      <c r="P349" s="21">
        <f t="shared" si="27"/>
        <v>0</v>
      </c>
      <c r="Q349" s="21">
        <f t="shared" si="28"/>
        <v>0</v>
      </c>
      <c r="R349" s="22" t="b">
        <f t="shared" si="29"/>
        <v>0</v>
      </c>
    </row>
    <row r="350" spans="3:18" x14ac:dyDescent="0.2">
      <c r="C350" s="39"/>
      <c r="D350" s="39"/>
      <c r="F350" s="21">
        <f t="shared" si="25"/>
        <v>0</v>
      </c>
      <c r="H350" s="39"/>
      <c r="I350" s="39"/>
      <c r="K350" s="21">
        <f t="shared" si="26"/>
        <v>0</v>
      </c>
      <c r="M350" s="39"/>
      <c r="N350" s="39"/>
      <c r="P350" s="21">
        <f t="shared" si="27"/>
        <v>0</v>
      </c>
      <c r="Q350" s="21">
        <f t="shared" si="28"/>
        <v>0</v>
      </c>
      <c r="R350" s="22" t="b">
        <f t="shared" si="29"/>
        <v>0</v>
      </c>
    </row>
    <row r="351" spans="3:18" x14ac:dyDescent="0.2">
      <c r="C351" s="39"/>
      <c r="D351" s="39"/>
      <c r="F351" s="21">
        <f t="shared" si="25"/>
        <v>0</v>
      </c>
      <c r="H351" s="39"/>
      <c r="I351" s="39"/>
      <c r="K351" s="21">
        <f t="shared" si="26"/>
        <v>0</v>
      </c>
      <c r="M351" s="39"/>
      <c r="N351" s="39"/>
      <c r="P351" s="21">
        <f t="shared" si="27"/>
        <v>0</v>
      </c>
      <c r="Q351" s="21">
        <f t="shared" si="28"/>
        <v>0</v>
      </c>
      <c r="R351" s="22" t="b">
        <f t="shared" si="29"/>
        <v>0</v>
      </c>
    </row>
    <row r="352" spans="3:18" x14ac:dyDescent="0.2">
      <c r="C352" s="39"/>
      <c r="D352" s="39"/>
      <c r="F352" s="21">
        <f t="shared" si="25"/>
        <v>0</v>
      </c>
      <c r="H352" s="39"/>
      <c r="I352" s="39"/>
      <c r="K352" s="21">
        <f t="shared" si="26"/>
        <v>0</v>
      </c>
      <c r="M352" s="39"/>
      <c r="N352" s="39"/>
      <c r="P352" s="21">
        <f t="shared" si="27"/>
        <v>0</v>
      </c>
      <c r="Q352" s="21">
        <f t="shared" si="28"/>
        <v>0</v>
      </c>
      <c r="R352" s="22" t="b">
        <f t="shared" si="29"/>
        <v>0</v>
      </c>
    </row>
    <row r="353" spans="3:18" x14ac:dyDescent="0.2">
      <c r="C353" s="39"/>
      <c r="D353" s="39"/>
      <c r="F353" s="21">
        <f t="shared" si="25"/>
        <v>0</v>
      </c>
      <c r="H353" s="39"/>
      <c r="I353" s="39"/>
      <c r="K353" s="21">
        <f t="shared" si="26"/>
        <v>0</v>
      </c>
      <c r="M353" s="39"/>
      <c r="N353" s="39"/>
      <c r="P353" s="21">
        <f t="shared" si="27"/>
        <v>0</v>
      </c>
      <c r="Q353" s="21">
        <f t="shared" si="28"/>
        <v>0</v>
      </c>
      <c r="R353" s="22" t="b">
        <f t="shared" si="29"/>
        <v>0</v>
      </c>
    </row>
    <row r="354" spans="3:18" x14ac:dyDescent="0.2">
      <c r="C354" s="39"/>
      <c r="D354" s="39"/>
      <c r="F354" s="21">
        <f t="shared" si="25"/>
        <v>0</v>
      </c>
      <c r="H354" s="39"/>
      <c r="I354" s="39"/>
      <c r="K354" s="21">
        <f t="shared" si="26"/>
        <v>0</v>
      </c>
      <c r="M354" s="39"/>
      <c r="N354" s="39"/>
      <c r="P354" s="21">
        <f t="shared" si="27"/>
        <v>0</v>
      </c>
      <c r="Q354" s="21">
        <f t="shared" si="28"/>
        <v>0</v>
      </c>
      <c r="R354" s="22" t="b">
        <f t="shared" si="29"/>
        <v>0</v>
      </c>
    </row>
    <row r="355" spans="3:18" x14ac:dyDescent="0.2">
      <c r="C355" s="39"/>
      <c r="D355" s="39"/>
      <c r="F355" s="21">
        <f t="shared" si="25"/>
        <v>0</v>
      </c>
      <c r="H355" s="39"/>
      <c r="I355" s="39"/>
      <c r="K355" s="21">
        <f t="shared" si="26"/>
        <v>0</v>
      </c>
      <c r="M355" s="39"/>
      <c r="N355" s="39"/>
      <c r="P355" s="21">
        <f t="shared" si="27"/>
        <v>0</v>
      </c>
      <c r="Q355" s="21">
        <f t="shared" si="28"/>
        <v>0</v>
      </c>
      <c r="R355" s="22" t="b">
        <f t="shared" si="29"/>
        <v>0</v>
      </c>
    </row>
    <row r="356" spans="3:18" x14ac:dyDescent="0.2">
      <c r="C356" s="39"/>
      <c r="D356" s="39"/>
      <c r="F356" s="21">
        <f t="shared" si="25"/>
        <v>0</v>
      </c>
      <c r="H356" s="39"/>
      <c r="I356" s="39"/>
      <c r="K356" s="21">
        <f t="shared" si="26"/>
        <v>0</v>
      </c>
      <c r="M356" s="39"/>
      <c r="N356" s="39"/>
      <c r="P356" s="21">
        <f t="shared" si="27"/>
        <v>0</v>
      </c>
      <c r="Q356" s="21">
        <f t="shared" si="28"/>
        <v>0</v>
      </c>
      <c r="R356" s="22" t="b">
        <f t="shared" si="29"/>
        <v>0</v>
      </c>
    </row>
    <row r="357" spans="3:18" x14ac:dyDescent="0.2">
      <c r="C357" s="39"/>
      <c r="D357" s="39"/>
      <c r="F357" s="21">
        <f t="shared" si="25"/>
        <v>0</v>
      </c>
      <c r="H357" s="39"/>
      <c r="I357" s="39"/>
      <c r="K357" s="21">
        <f t="shared" si="26"/>
        <v>0</v>
      </c>
      <c r="M357" s="39"/>
      <c r="N357" s="39"/>
      <c r="P357" s="21">
        <f t="shared" si="27"/>
        <v>0</v>
      </c>
      <c r="Q357" s="21">
        <f t="shared" si="28"/>
        <v>0</v>
      </c>
      <c r="R357" s="22" t="b">
        <f t="shared" si="29"/>
        <v>0</v>
      </c>
    </row>
    <row r="358" spans="3:18" x14ac:dyDescent="0.2">
      <c r="C358" s="39"/>
      <c r="D358" s="39"/>
      <c r="F358" s="21">
        <f t="shared" si="25"/>
        <v>0</v>
      </c>
      <c r="H358" s="39"/>
      <c r="I358" s="39"/>
      <c r="K358" s="21">
        <f t="shared" si="26"/>
        <v>0</v>
      </c>
      <c r="M358" s="39"/>
      <c r="N358" s="39"/>
      <c r="P358" s="21">
        <f t="shared" si="27"/>
        <v>0</v>
      </c>
      <c r="Q358" s="21">
        <f t="shared" si="28"/>
        <v>0</v>
      </c>
      <c r="R358" s="22" t="b">
        <f t="shared" si="29"/>
        <v>0</v>
      </c>
    </row>
    <row r="359" spans="3:18" x14ac:dyDescent="0.2">
      <c r="C359" s="39"/>
      <c r="D359" s="39"/>
      <c r="F359" s="21">
        <f t="shared" si="25"/>
        <v>0</v>
      </c>
      <c r="H359" s="39"/>
      <c r="I359" s="39"/>
      <c r="K359" s="21">
        <f t="shared" si="26"/>
        <v>0</v>
      </c>
      <c r="M359" s="39"/>
      <c r="N359" s="39"/>
      <c r="P359" s="21">
        <f t="shared" si="27"/>
        <v>0</v>
      </c>
      <c r="Q359" s="21">
        <f t="shared" si="28"/>
        <v>0</v>
      </c>
      <c r="R359" s="22" t="b">
        <f t="shared" si="29"/>
        <v>0</v>
      </c>
    </row>
    <row r="360" spans="3:18" x14ac:dyDescent="0.2">
      <c r="C360" s="39"/>
      <c r="D360" s="39"/>
      <c r="F360" s="21">
        <f t="shared" si="25"/>
        <v>0</v>
      </c>
      <c r="H360" s="39"/>
      <c r="I360" s="39"/>
      <c r="K360" s="21">
        <f t="shared" si="26"/>
        <v>0</v>
      </c>
      <c r="M360" s="39"/>
      <c r="N360" s="39"/>
      <c r="P360" s="21">
        <f t="shared" si="27"/>
        <v>0</v>
      </c>
      <c r="Q360" s="21">
        <f t="shared" si="28"/>
        <v>0</v>
      </c>
      <c r="R360" s="22" t="b">
        <f t="shared" si="29"/>
        <v>0</v>
      </c>
    </row>
    <row r="361" spans="3:18" x14ac:dyDescent="0.2">
      <c r="C361" s="39"/>
      <c r="D361" s="39"/>
      <c r="F361" s="21">
        <f t="shared" si="25"/>
        <v>0</v>
      </c>
      <c r="H361" s="39"/>
      <c r="I361" s="39"/>
      <c r="K361" s="21">
        <f t="shared" si="26"/>
        <v>0</v>
      </c>
      <c r="M361" s="39"/>
      <c r="N361" s="39"/>
      <c r="P361" s="21">
        <f t="shared" si="27"/>
        <v>0</v>
      </c>
      <c r="Q361" s="21">
        <f t="shared" si="28"/>
        <v>0</v>
      </c>
      <c r="R361" s="22" t="b">
        <f t="shared" si="29"/>
        <v>0</v>
      </c>
    </row>
    <row r="362" spans="3:18" x14ac:dyDescent="0.2">
      <c r="C362" s="39"/>
      <c r="D362" s="39"/>
      <c r="F362" s="21">
        <f t="shared" si="25"/>
        <v>0</v>
      </c>
      <c r="H362" s="39"/>
      <c r="I362" s="39"/>
      <c r="K362" s="21">
        <f t="shared" si="26"/>
        <v>0</v>
      </c>
      <c r="M362" s="39"/>
      <c r="N362" s="39"/>
      <c r="P362" s="21">
        <f t="shared" si="27"/>
        <v>0</v>
      </c>
      <c r="Q362" s="21">
        <f t="shared" si="28"/>
        <v>0</v>
      </c>
      <c r="R362" s="22" t="b">
        <f t="shared" si="29"/>
        <v>0</v>
      </c>
    </row>
    <row r="363" spans="3:18" x14ac:dyDescent="0.2">
      <c r="C363" s="39"/>
      <c r="D363" s="39"/>
      <c r="F363" s="21">
        <f t="shared" si="25"/>
        <v>0</v>
      </c>
      <c r="H363" s="39"/>
      <c r="I363" s="39"/>
      <c r="K363" s="21">
        <f t="shared" si="26"/>
        <v>0</v>
      </c>
      <c r="M363" s="39"/>
      <c r="N363" s="39"/>
      <c r="P363" s="21">
        <f t="shared" si="27"/>
        <v>0</v>
      </c>
      <c r="Q363" s="21">
        <f t="shared" si="28"/>
        <v>0</v>
      </c>
      <c r="R363" s="22" t="b">
        <f t="shared" si="29"/>
        <v>0</v>
      </c>
    </row>
    <row r="364" spans="3:18" x14ac:dyDescent="0.2">
      <c r="C364" s="39"/>
      <c r="D364" s="39"/>
      <c r="F364" s="21">
        <f t="shared" si="25"/>
        <v>0</v>
      </c>
      <c r="H364" s="39"/>
      <c r="I364" s="39"/>
      <c r="K364" s="21">
        <f t="shared" si="26"/>
        <v>0</v>
      </c>
      <c r="M364" s="39"/>
      <c r="N364" s="39"/>
      <c r="P364" s="21">
        <f t="shared" si="27"/>
        <v>0</v>
      </c>
      <c r="Q364" s="21">
        <f t="shared" si="28"/>
        <v>0</v>
      </c>
      <c r="R364" s="22" t="b">
        <f t="shared" si="29"/>
        <v>0</v>
      </c>
    </row>
    <row r="365" spans="3:18" x14ac:dyDescent="0.2">
      <c r="C365" s="39"/>
      <c r="D365" s="39"/>
      <c r="F365" s="21">
        <f t="shared" si="25"/>
        <v>0</v>
      </c>
      <c r="H365" s="39"/>
      <c r="I365" s="39"/>
      <c r="K365" s="21">
        <f t="shared" si="26"/>
        <v>0</v>
      </c>
      <c r="M365" s="39"/>
      <c r="N365" s="39"/>
      <c r="P365" s="21">
        <f t="shared" si="27"/>
        <v>0</v>
      </c>
      <c r="Q365" s="21">
        <f t="shared" si="28"/>
        <v>0</v>
      </c>
      <c r="R365" s="22" t="b">
        <f t="shared" si="29"/>
        <v>0</v>
      </c>
    </row>
    <row r="366" spans="3:18" x14ac:dyDescent="0.2">
      <c r="C366" s="39"/>
      <c r="D366" s="39"/>
      <c r="F366" s="21">
        <f t="shared" si="25"/>
        <v>0</v>
      </c>
      <c r="H366" s="39"/>
      <c r="I366" s="39"/>
      <c r="K366" s="21">
        <f t="shared" si="26"/>
        <v>0</v>
      </c>
      <c r="M366" s="39"/>
      <c r="N366" s="39"/>
      <c r="P366" s="21">
        <f t="shared" si="27"/>
        <v>0</v>
      </c>
      <c r="Q366" s="21">
        <f t="shared" si="28"/>
        <v>0</v>
      </c>
      <c r="R366" s="22" t="b">
        <f t="shared" si="29"/>
        <v>0</v>
      </c>
    </row>
    <row r="367" spans="3:18" x14ac:dyDescent="0.2">
      <c r="C367" s="39"/>
      <c r="D367" s="39"/>
      <c r="F367" s="21">
        <f t="shared" si="25"/>
        <v>0</v>
      </c>
      <c r="H367" s="39"/>
      <c r="I367" s="39"/>
      <c r="K367" s="21">
        <f t="shared" si="26"/>
        <v>0</v>
      </c>
      <c r="M367" s="39"/>
      <c r="N367" s="39"/>
      <c r="P367" s="21">
        <f t="shared" si="27"/>
        <v>0</v>
      </c>
      <c r="Q367" s="21">
        <f t="shared" si="28"/>
        <v>0</v>
      </c>
      <c r="R367" s="22" t="b">
        <f t="shared" si="29"/>
        <v>0</v>
      </c>
    </row>
    <row r="368" spans="3:18" x14ac:dyDescent="0.2">
      <c r="C368" s="39"/>
      <c r="D368" s="39"/>
      <c r="F368" s="21">
        <f t="shared" si="25"/>
        <v>0</v>
      </c>
      <c r="H368" s="39"/>
      <c r="I368" s="39"/>
      <c r="K368" s="21">
        <f t="shared" si="26"/>
        <v>0</v>
      </c>
      <c r="M368" s="39"/>
      <c r="N368" s="39"/>
      <c r="P368" s="21">
        <f t="shared" si="27"/>
        <v>0</v>
      </c>
      <c r="Q368" s="21">
        <f t="shared" si="28"/>
        <v>0</v>
      </c>
      <c r="R368" s="22" t="b">
        <f t="shared" si="29"/>
        <v>0</v>
      </c>
    </row>
    <row r="369" spans="3:18" x14ac:dyDescent="0.2">
      <c r="C369" s="39"/>
      <c r="D369" s="39"/>
      <c r="F369" s="21">
        <f t="shared" si="25"/>
        <v>0</v>
      </c>
      <c r="H369" s="39"/>
      <c r="I369" s="39"/>
      <c r="K369" s="21">
        <f t="shared" si="26"/>
        <v>0</v>
      </c>
      <c r="M369" s="39"/>
      <c r="N369" s="39"/>
      <c r="P369" s="21">
        <f t="shared" si="27"/>
        <v>0</v>
      </c>
      <c r="Q369" s="21">
        <f t="shared" si="28"/>
        <v>0</v>
      </c>
      <c r="R369" s="22" t="b">
        <f t="shared" si="29"/>
        <v>0</v>
      </c>
    </row>
    <row r="370" spans="3:18" x14ac:dyDescent="0.2">
      <c r="C370" s="39"/>
      <c r="D370" s="39"/>
      <c r="F370" s="21">
        <f t="shared" si="25"/>
        <v>0</v>
      </c>
      <c r="H370" s="39"/>
      <c r="I370" s="39"/>
      <c r="K370" s="21">
        <f t="shared" si="26"/>
        <v>0</v>
      </c>
      <c r="M370" s="39"/>
      <c r="N370" s="39"/>
      <c r="P370" s="21">
        <f t="shared" si="27"/>
        <v>0</v>
      </c>
      <c r="Q370" s="21">
        <f t="shared" si="28"/>
        <v>0</v>
      </c>
      <c r="R370" s="22" t="b">
        <f t="shared" si="29"/>
        <v>0</v>
      </c>
    </row>
    <row r="371" spans="3:18" x14ac:dyDescent="0.2">
      <c r="C371" s="39"/>
      <c r="D371" s="39"/>
      <c r="F371" s="21">
        <f t="shared" si="25"/>
        <v>0</v>
      </c>
      <c r="H371" s="39"/>
      <c r="I371" s="39"/>
      <c r="K371" s="21">
        <f t="shared" si="26"/>
        <v>0</v>
      </c>
      <c r="M371" s="39"/>
      <c r="N371" s="39"/>
      <c r="P371" s="21">
        <f t="shared" si="27"/>
        <v>0</v>
      </c>
      <c r="Q371" s="21">
        <f t="shared" si="28"/>
        <v>0</v>
      </c>
      <c r="R371" s="22" t="b">
        <f t="shared" si="29"/>
        <v>0</v>
      </c>
    </row>
    <row r="372" spans="3:18" x14ac:dyDescent="0.2">
      <c r="C372" s="39"/>
      <c r="D372" s="39"/>
      <c r="F372" s="21">
        <f t="shared" si="25"/>
        <v>0</v>
      </c>
      <c r="H372" s="39"/>
      <c r="I372" s="39"/>
      <c r="K372" s="21">
        <f t="shared" si="26"/>
        <v>0</v>
      </c>
      <c r="M372" s="39"/>
      <c r="N372" s="39"/>
      <c r="P372" s="21">
        <f t="shared" si="27"/>
        <v>0</v>
      </c>
      <c r="Q372" s="21">
        <f t="shared" si="28"/>
        <v>0</v>
      </c>
      <c r="R372" s="22" t="b">
        <f t="shared" si="29"/>
        <v>0</v>
      </c>
    </row>
    <row r="373" spans="3:18" x14ac:dyDescent="0.2">
      <c r="C373" s="39"/>
      <c r="D373" s="39"/>
      <c r="F373" s="21">
        <f t="shared" si="25"/>
        <v>0</v>
      </c>
      <c r="H373" s="39"/>
      <c r="I373" s="39"/>
      <c r="K373" s="21">
        <f t="shared" si="26"/>
        <v>0</v>
      </c>
      <c r="M373" s="39"/>
      <c r="N373" s="39"/>
      <c r="P373" s="21">
        <f t="shared" si="27"/>
        <v>0</v>
      </c>
      <c r="Q373" s="21">
        <f t="shared" si="28"/>
        <v>0</v>
      </c>
      <c r="R373" s="22" t="b">
        <f t="shared" si="29"/>
        <v>0</v>
      </c>
    </row>
    <row r="374" spans="3:18" x14ac:dyDescent="0.2">
      <c r="C374" s="39"/>
      <c r="D374" s="39"/>
      <c r="F374" s="21">
        <f t="shared" si="25"/>
        <v>0</v>
      </c>
      <c r="H374" s="39"/>
      <c r="I374" s="39"/>
      <c r="K374" s="21">
        <f t="shared" si="26"/>
        <v>0</v>
      </c>
      <c r="M374" s="39"/>
      <c r="N374" s="39"/>
      <c r="P374" s="21">
        <f t="shared" si="27"/>
        <v>0</v>
      </c>
      <c r="Q374" s="21">
        <f t="shared" si="28"/>
        <v>0</v>
      </c>
      <c r="R374" s="22" t="b">
        <f t="shared" si="29"/>
        <v>0</v>
      </c>
    </row>
    <row r="375" spans="3:18" x14ac:dyDescent="0.2">
      <c r="C375" s="39"/>
      <c r="D375" s="39"/>
      <c r="F375" s="21">
        <f t="shared" si="25"/>
        <v>0</v>
      </c>
      <c r="H375" s="39"/>
      <c r="I375" s="39"/>
      <c r="K375" s="21">
        <f t="shared" si="26"/>
        <v>0</v>
      </c>
      <c r="M375" s="39"/>
      <c r="N375" s="39"/>
      <c r="P375" s="21">
        <f t="shared" si="27"/>
        <v>0</v>
      </c>
      <c r="Q375" s="21">
        <f t="shared" si="28"/>
        <v>0</v>
      </c>
      <c r="R375" s="22" t="b">
        <f t="shared" si="29"/>
        <v>0</v>
      </c>
    </row>
    <row r="376" spans="3:18" x14ac:dyDescent="0.2">
      <c r="C376" s="39"/>
      <c r="D376" s="39"/>
      <c r="F376" s="21">
        <f t="shared" si="25"/>
        <v>0</v>
      </c>
      <c r="H376" s="39"/>
      <c r="I376" s="39"/>
      <c r="K376" s="21">
        <f t="shared" si="26"/>
        <v>0</v>
      </c>
      <c r="M376" s="39"/>
      <c r="N376" s="39"/>
      <c r="P376" s="21">
        <f t="shared" si="27"/>
        <v>0</v>
      </c>
      <c r="Q376" s="21">
        <f t="shared" si="28"/>
        <v>0</v>
      </c>
      <c r="R376" s="22" t="b">
        <f t="shared" si="29"/>
        <v>0</v>
      </c>
    </row>
    <row r="377" spans="3:18" x14ac:dyDescent="0.2">
      <c r="C377" s="39"/>
      <c r="D377" s="39"/>
      <c r="F377" s="21">
        <f t="shared" si="25"/>
        <v>0</v>
      </c>
      <c r="H377" s="39"/>
      <c r="I377" s="39"/>
      <c r="K377" s="21">
        <f t="shared" si="26"/>
        <v>0</v>
      </c>
      <c r="M377" s="39"/>
      <c r="N377" s="39"/>
      <c r="P377" s="21">
        <f t="shared" si="27"/>
        <v>0</v>
      </c>
      <c r="Q377" s="21">
        <f t="shared" si="28"/>
        <v>0</v>
      </c>
      <c r="R377" s="22" t="b">
        <f t="shared" si="29"/>
        <v>0</v>
      </c>
    </row>
    <row r="378" spans="3:18" x14ac:dyDescent="0.2">
      <c r="C378" s="39"/>
      <c r="D378" s="39"/>
      <c r="F378" s="21">
        <f t="shared" si="25"/>
        <v>0</v>
      </c>
      <c r="H378" s="39"/>
      <c r="I378" s="39"/>
      <c r="K378" s="21">
        <f t="shared" si="26"/>
        <v>0</v>
      </c>
      <c r="M378" s="39"/>
      <c r="N378" s="39"/>
      <c r="P378" s="21">
        <f t="shared" si="27"/>
        <v>0</v>
      </c>
      <c r="Q378" s="21">
        <f t="shared" si="28"/>
        <v>0</v>
      </c>
      <c r="R378" s="22" t="b">
        <f t="shared" si="29"/>
        <v>0</v>
      </c>
    </row>
    <row r="379" spans="3:18" x14ac:dyDescent="0.2">
      <c r="C379" s="39"/>
      <c r="D379" s="39"/>
      <c r="F379" s="21">
        <f t="shared" si="25"/>
        <v>0</v>
      </c>
      <c r="H379" s="39"/>
      <c r="I379" s="39"/>
      <c r="K379" s="21">
        <f t="shared" si="26"/>
        <v>0</v>
      </c>
      <c r="M379" s="39"/>
      <c r="N379" s="39"/>
      <c r="P379" s="21">
        <f t="shared" si="27"/>
        <v>0</v>
      </c>
      <c r="Q379" s="21">
        <f t="shared" si="28"/>
        <v>0</v>
      </c>
      <c r="R379" s="22" t="b">
        <f t="shared" si="29"/>
        <v>0</v>
      </c>
    </row>
    <row r="380" spans="3:18" x14ac:dyDescent="0.2">
      <c r="C380" s="39"/>
      <c r="D380" s="39"/>
      <c r="F380" s="21">
        <f t="shared" si="25"/>
        <v>0</v>
      </c>
      <c r="H380" s="39"/>
      <c r="I380" s="39"/>
      <c r="K380" s="21">
        <f t="shared" si="26"/>
        <v>0</v>
      </c>
      <c r="M380" s="39"/>
      <c r="N380" s="39"/>
      <c r="P380" s="21">
        <f t="shared" si="27"/>
        <v>0</v>
      </c>
      <c r="Q380" s="21">
        <f t="shared" si="28"/>
        <v>0</v>
      </c>
      <c r="R380" s="22" t="b">
        <f t="shared" si="29"/>
        <v>0</v>
      </c>
    </row>
    <row r="381" spans="3:18" x14ac:dyDescent="0.2">
      <c r="C381" s="39"/>
      <c r="D381" s="39"/>
      <c r="F381" s="21">
        <f t="shared" si="25"/>
        <v>0</v>
      </c>
      <c r="H381" s="39"/>
      <c r="I381" s="39"/>
      <c r="K381" s="21">
        <f t="shared" si="26"/>
        <v>0</v>
      </c>
      <c r="M381" s="39"/>
      <c r="N381" s="39"/>
      <c r="P381" s="21">
        <f t="shared" si="27"/>
        <v>0</v>
      </c>
      <c r="Q381" s="21">
        <f t="shared" si="28"/>
        <v>0</v>
      </c>
      <c r="R381" s="22" t="b">
        <f t="shared" si="29"/>
        <v>0</v>
      </c>
    </row>
    <row r="382" spans="3:18" x14ac:dyDescent="0.2">
      <c r="C382" s="39"/>
      <c r="D382" s="39"/>
      <c r="F382" s="21">
        <f t="shared" si="25"/>
        <v>0</v>
      </c>
      <c r="H382" s="39"/>
      <c r="I382" s="39"/>
      <c r="K382" s="21">
        <f t="shared" si="26"/>
        <v>0</v>
      </c>
      <c r="M382" s="39"/>
      <c r="N382" s="39"/>
      <c r="P382" s="21">
        <f t="shared" si="27"/>
        <v>0</v>
      </c>
      <c r="Q382" s="21">
        <f t="shared" si="28"/>
        <v>0</v>
      </c>
      <c r="R382" s="22" t="b">
        <f t="shared" si="29"/>
        <v>0</v>
      </c>
    </row>
    <row r="383" spans="3:18" x14ac:dyDescent="0.2">
      <c r="C383" s="39"/>
      <c r="D383" s="39"/>
      <c r="F383" s="21">
        <f t="shared" si="25"/>
        <v>0</v>
      </c>
      <c r="H383" s="39"/>
      <c r="I383" s="39"/>
      <c r="K383" s="21">
        <f t="shared" si="26"/>
        <v>0</v>
      </c>
      <c r="M383" s="39"/>
      <c r="N383" s="39"/>
      <c r="P383" s="21">
        <f t="shared" si="27"/>
        <v>0</v>
      </c>
      <c r="Q383" s="21">
        <f t="shared" si="28"/>
        <v>0</v>
      </c>
      <c r="R383" s="22" t="b">
        <f t="shared" si="29"/>
        <v>0</v>
      </c>
    </row>
    <row r="384" spans="3:18" x14ac:dyDescent="0.2">
      <c r="C384" s="39"/>
      <c r="D384" s="39"/>
      <c r="F384" s="21">
        <f t="shared" si="25"/>
        <v>0</v>
      </c>
      <c r="H384" s="39"/>
      <c r="I384" s="39"/>
      <c r="K384" s="21">
        <f t="shared" si="26"/>
        <v>0</v>
      </c>
      <c r="M384" s="39"/>
      <c r="N384" s="39"/>
      <c r="P384" s="21">
        <f t="shared" si="27"/>
        <v>0</v>
      </c>
      <c r="Q384" s="21">
        <f t="shared" si="28"/>
        <v>0</v>
      </c>
      <c r="R384" s="22" t="b">
        <f t="shared" si="29"/>
        <v>0</v>
      </c>
    </row>
    <row r="385" spans="3:18" x14ac:dyDescent="0.2">
      <c r="C385" s="39"/>
      <c r="D385" s="39"/>
      <c r="F385" s="21">
        <f t="shared" si="25"/>
        <v>0</v>
      </c>
      <c r="H385" s="39"/>
      <c r="I385" s="39"/>
      <c r="K385" s="21">
        <f t="shared" si="26"/>
        <v>0</v>
      </c>
      <c r="M385" s="39"/>
      <c r="N385" s="39"/>
      <c r="P385" s="21">
        <f t="shared" si="27"/>
        <v>0</v>
      </c>
      <c r="Q385" s="21">
        <f t="shared" si="28"/>
        <v>0</v>
      </c>
      <c r="R385" s="22" t="b">
        <f t="shared" si="29"/>
        <v>0</v>
      </c>
    </row>
    <row r="386" spans="3:18" x14ac:dyDescent="0.2">
      <c r="C386" s="39"/>
      <c r="D386" s="39"/>
      <c r="F386" s="21">
        <f t="shared" si="25"/>
        <v>0</v>
      </c>
      <c r="H386" s="39"/>
      <c r="I386" s="39"/>
      <c r="K386" s="21">
        <f t="shared" si="26"/>
        <v>0</v>
      </c>
      <c r="M386" s="39"/>
      <c r="N386" s="39"/>
      <c r="P386" s="21">
        <f t="shared" si="27"/>
        <v>0</v>
      </c>
      <c r="Q386" s="21">
        <f t="shared" si="28"/>
        <v>0</v>
      </c>
      <c r="R386" s="22" t="b">
        <f t="shared" si="29"/>
        <v>0</v>
      </c>
    </row>
    <row r="387" spans="3:18" x14ac:dyDescent="0.2">
      <c r="C387" s="39"/>
      <c r="D387" s="39"/>
      <c r="F387" s="21">
        <f t="shared" si="25"/>
        <v>0</v>
      </c>
      <c r="H387" s="39"/>
      <c r="I387" s="39"/>
      <c r="K387" s="21">
        <f t="shared" si="26"/>
        <v>0</v>
      </c>
      <c r="M387" s="39"/>
      <c r="N387" s="39"/>
      <c r="P387" s="21">
        <f t="shared" si="27"/>
        <v>0</v>
      </c>
      <c r="Q387" s="21">
        <f t="shared" si="28"/>
        <v>0</v>
      </c>
      <c r="R387" s="22" t="b">
        <f t="shared" si="29"/>
        <v>0</v>
      </c>
    </row>
    <row r="388" spans="3:18" x14ac:dyDescent="0.2">
      <c r="C388" s="39"/>
      <c r="D388" s="39"/>
      <c r="F388" s="21">
        <f t="shared" si="25"/>
        <v>0</v>
      </c>
      <c r="H388" s="39"/>
      <c r="I388" s="39"/>
      <c r="K388" s="21">
        <f t="shared" si="26"/>
        <v>0</v>
      </c>
      <c r="M388" s="39"/>
      <c r="N388" s="39"/>
      <c r="P388" s="21">
        <f t="shared" si="27"/>
        <v>0</v>
      </c>
      <c r="Q388" s="21">
        <f t="shared" si="28"/>
        <v>0</v>
      </c>
      <c r="R388" s="22" t="b">
        <f t="shared" si="29"/>
        <v>0</v>
      </c>
    </row>
    <row r="389" spans="3:18" x14ac:dyDescent="0.2">
      <c r="C389" s="39"/>
      <c r="D389" s="39"/>
      <c r="F389" s="21">
        <f t="shared" ref="F389:F452" si="30">IF(E389="Yes",C389*D389, 0)</f>
        <v>0</v>
      </c>
      <c r="H389" s="39"/>
      <c r="I389" s="39"/>
      <c r="K389" s="21">
        <f t="shared" ref="K389:K452" si="31">IF(J389="Yes",I389,0)</f>
        <v>0</v>
      </c>
      <c r="M389" s="39"/>
      <c r="N389" s="39"/>
      <c r="P389" s="21">
        <f t="shared" ref="P389:P452" si="32">IF(O389="Yes",M389*N389,0)</f>
        <v>0</v>
      </c>
      <c r="Q389" s="21">
        <f t="shared" ref="Q389:Q452" si="33">F389+K389+P389</f>
        <v>0</v>
      </c>
      <c r="R389" s="22" t="b">
        <f t="shared" si="29"/>
        <v>0</v>
      </c>
    </row>
    <row r="390" spans="3:18" x14ac:dyDescent="0.2">
      <c r="C390" s="39"/>
      <c r="D390" s="39"/>
      <c r="F390" s="21">
        <f t="shared" si="30"/>
        <v>0</v>
      </c>
      <c r="H390" s="39"/>
      <c r="I390" s="39"/>
      <c r="K390" s="21">
        <f t="shared" si="31"/>
        <v>0</v>
      </c>
      <c r="M390" s="39"/>
      <c r="N390" s="39"/>
      <c r="P390" s="21">
        <f t="shared" si="32"/>
        <v>0</v>
      </c>
      <c r="Q390" s="21">
        <f t="shared" si="33"/>
        <v>0</v>
      </c>
      <c r="R390" s="22" t="b">
        <f t="shared" ref="R390:R453" si="34">IF(B390="Yes",IF(Q390&gt;=150,"Active",IF(Q390&gt;=30,"Fairly Active","Inactive")),IF(B390="No",IF(Q390&gt;=150,"Active",IF(Q390&gt;=30,"Fairly Active","Inactive"))))</f>
        <v>0</v>
      </c>
    </row>
    <row r="391" spans="3:18" x14ac:dyDescent="0.2">
      <c r="C391" s="39"/>
      <c r="D391" s="39"/>
      <c r="F391" s="21">
        <f t="shared" si="30"/>
        <v>0</v>
      </c>
      <c r="H391" s="39"/>
      <c r="I391" s="39"/>
      <c r="K391" s="21">
        <f t="shared" si="31"/>
        <v>0</v>
      </c>
      <c r="M391" s="39"/>
      <c r="N391" s="39"/>
      <c r="P391" s="21">
        <f t="shared" si="32"/>
        <v>0</v>
      </c>
      <c r="Q391" s="21">
        <f t="shared" si="33"/>
        <v>0</v>
      </c>
      <c r="R391" s="22" t="b">
        <f t="shared" si="34"/>
        <v>0</v>
      </c>
    </row>
    <row r="392" spans="3:18" x14ac:dyDescent="0.2">
      <c r="C392" s="39"/>
      <c r="D392" s="39"/>
      <c r="F392" s="21">
        <f t="shared" si="30"/>
        <v>0</v>
      </c>
      <c r="H392" s="39"/>
      <c r="I392" s="39"/>
      <c r="K392" s="21">
        <f t="shared" si="31"/>
        <v>0</v>
      </c>
      <c r="M392" s="39"/>
      <c r="N392" s="39"/>
      <c r="P392" s="21">
        <f t="shared" si="32"/>
        <v>0</v>
      </c>
      <c r="Q392" s="21">
        <f t="shared" si="33"/>
        <v>0</v>
      </c>
      <c r="R392" s="22" t="b">
        <f t="shared" si="34"/>
        <v>0</v>
      </c>
    </row>
    <row r="393" spans="3:18" x14ac:dyDescent="0.2">
      <c r="C393" s="39"/>
      <c r="D393" s="39"/>
      <c r="F393" s="21">
        <f t="shared" si="30"/>
        <v>0</v>
      </c>
      <c r="H393" s="39"/>
      <c r="I393" s="39"/>
      <c r="K393" s="21">
        <f t="shared" si="31"/>
        <v>0</v>
      </c>
      <c r="M393" s="39"/>
      <c r="N393" s="39"/>
      <c r="P393" s="21">
        <f t="shared" si="32"/>
        <v>0</v>
      </c>
      <c r="Q393" s="21">
        <f t="shared" si="33"/>
        <v>0</v>
      </c>
      <c r="R393" s="22" t="b">
        <f t="shared" si="34"/>
        <v>0</v>
      </c>
    </row>
    <row r="394" spans="3:18" x14ac:dyDescent="0.2">
      <c r="C394" s="39"/>
      <c r="D394" s="39"/>
      <c r="F394" s="21">
        <f t="shared" si="30"/>
        <v>0</v>
      </c>
      <c r="H394" s="39"/>
      <c r="I394" s="39"/>
      <c r="K394" s="21">
        <f t="shared" si="31"/>
        <v>0</v>
      </c>
      <c r="M394" s="39"/>
      <c r="N394" s="39"/>
      <c r="P394" s="21">
        <f t="shared" si="32"/>
        <v>0</v>
      </c>
      <c r="Q394" s="21">
        <f t="shared" si="33"/>
        <v>0</v>
      </c>
      <c r="R394" s="22" t="b">
        <f t="shared" si="34"/>
        <v>0</v>
      </c>
    </row>
    <row r="395" spans="3:18" x14ac:dyDescent="0.2">
      <c r="C395" s="39"/>
      <c r="D395" s="39"/>
      <c r="F395" s="21">
        <f t="shared" si="30"/>
        <v>0</v>
      </c>
      <c r="H395" s="39"/>
      <c r="I395" s="39"/>
      <c r="K395" s="21">
        <f t="shared" si="31"/>
        <v>0</v>
      </c>
      <c r="M395" s="39"/>
      <c r="N395" s="39"/>
      <c r="P395" s="21">
        <f t="shared" si="32"/>
        <v>0</v>
      </c>
      <c r="Q395" s="21">
        <f t="shared" si="33"/>
        <v>0</v>
      </c>
      <c r="R395" s="22" t="b">
        <f t="shared" si="34"/>
        <v>0</v>
      </c>
    </row>
    <row r="396" spans="3:18" x14ac:dyDescent="0.2">
      <c r="C396" s="39"/>
      <c r="D396" s="39"/>
      <c r="F396" s="21">
        <f t="shared" si="30"/>
        <v>0</v>
      </c>
      <c r="H396" s="39"/>
      <c r="I396" s="39"/>
      <c r="K396" s="21">
        <f t="shared" si="31"/>
        <v>0</v>
      </c>
      <c r="M396" s="39"/>
      <c r="N396" s="39"/>
      <c r="P396" s="21">
        <f t="shared" si="32"/>
        <v>0</v>
      </c>
      <c r="Q396" s="21">
        <f t="shared" si="33"/>
        <v>0</v>
      </c>
      <c r="R396" s="22" t="b">
        <f t="shared" si="34"/>
        <v>0</v>
      </c>
    </row>
    <row r="397" spans="3:18" x14ac:dyDescent="0.2">
      <c r="C397" s="39"/>
      <c r="D397" s="39"/>
      <c r="F397" s="21">
        <f t="shared" si="30"/>
        <v>0</v>
      </c>
      <c r="H397" s="39"/>
      <c r="I397" s="39"/>
      <c r="K397" s="21">
        <f t="shared" si="31"/>
        <v>0</v>
      </c>
      <c r="M397" s="39"/>
      <c r="N397" s="39"/>
      <c r="P397" s="21">
        <f t="shared" si="32"/>
        <v>0</v>
      </c>
      <c r="Q397" s="21">
        <f t="shared" si="33"/>
        <v>0</v>
      </c>
      <c r="R397" s="22" t="b">
        <f t="shared" si="34"/>
        <v>0</v>
      </c>
    </row>
    <row r="398" spans="3:18" x14ac:dyDescent="0.2">
      <c r="C398" s="39"/>
      <c r="D398" s="39"/>
      <c r="F398" s="21">
        <f t="shared" si="30"/>
        <v>0</v>
      </c>
      <c r="H398" s="39"/>
      <c r="I398" s="39"/>
      <c r="K398" s="21">
        <f t="shared" si="31"/>
        <v>0</v>
      </c>
      <c r="M398" s="39"/>
      <c r="N398" s="39"/>
      <c r="P398" s="21">
        <f t="shared" si="32"/>
        <v>0</v>
      </c>
      <c r="Q398" s="21">
        <f t="shared" si="33"/>
        <v>0</v>
      </c>
      <c r="R398" s="22" t="b">
        <f t="shared" si="34"/>
        <v>0</v>
      </c>
    </row>
    <row r="399" spans="3:18" x14ac:dyDescent="0.2">
      <c r="C399" s="39"/>
      <c r="D399" s="39"/>
      <c r="F399" s="21">
        <f t="shared" si="30"/>
        <v>0</v>
      </c>
      <c r="H399" s="39"/>
      <c r="I399" s="39"/>
      <c r="K399" s="21">
        <f t="shared" si="31"/>
        <v>0</v>
      </c>
      <c r="M399" s="39"/>
      <c r="N399" s="39"/>
      <c r="P399" s="21">
        <f t="shared" si="32"/>
        <v>0</v>
      </c>
      <c r="Q399" s="21">
        <f t="shared" si="33"/>
        <v>0</v>
      </c>
      <c r="R399" s="22" t="b">
        <f t="shared" si="34"/>
        <v>0</v>
      </c>
    </row>
    <row r="400" spans="3:18" x14ac:dyDescent="0.2">
      <c r="C400" s="39"/>
      <c r="D400" s="39"/>
      <c r="F400" s="21">
        <f t="shared" si="30"/>
        <v>0</v>
      </c>
      <c r="H400" s="39"/>
      <c r="I400" s="39"/>
      <c r="K400" s="21">
        <f t="shared" si="31"/>
        <v>0</v>
      </c>
      <c r="M400" s="39"/>
      <c r="N400" s="39"/>
      <c r="P400" s="21">
        <f t="shared" si="32"/>
        <v>0</v>
      </c>
      <c r="Q400" s="21">
        <f t="shared" si="33"/>
        <v>0</v>
      </c>
      <c r="R400" s="22" t="b">
        <f t="shared" si="34"/>
        <v>0</v>
      </c>
    </row>
    <row r="401" spans="3:18" x14ac:dyDescent="0.2">
      <c r="C401" s="39"/>
      <c r="D401" s="39"/>
      <c r="F401" s="21">
        <f t="shared" si="30"/>
        <v>0</v>
      </c>
      <c r="H401" s="39"/>
      <c r="I401" s="39"/>
      <c r="K401" s="21">
        <f t="shared" si="31"/>
        <v>0</v>
      </c>
      <c r="M401" s="39"/>
      <c r="N401" s="39"/>
      <c r="P401" s="21">
        <f t="shared" si="32"/>
        <v>0</v>
      </c>
      <c r="Q401" s="21">
        <f t="shared" si="33"/>
        <v>0</v>
      </c>
      <c r="R401" s="22" t="b">
        <f t="shared" si="34"/>
        <v>0</v>
      </c>
    </row>
    <row r="402" spans="3:18" x14ac:dyDescent="0.2">
      <c r="C402" s="39"/>
      <c r="D402" s="39"/>
      <c r="F402" s="21">
        <f t="shared" si="30"/>
        <v>0</v>
      </c>
      <c r="H402" s="39"/>
      <c r="I402" s="39"/>
      <c r="K402" s="21">
        <f t="shared" si="31"/>
        <v>0</v>
      </c>
      <c r="M402" s="39"/>
      <c r="N402" s="39"/>
      <c r="P402" s="21">
        <f t="shared" si="32"/>
        <v>0</v>
      </c>
      <c r="Q402" s="21">
        <f t="shared" si="33"/>
        <v>0</v>
      </c>
      <c r="R402" s="22" t="b">
        <f t="shared" si="34"/>
        <v>0</v>
      </c>
    </row>
    <row r="403" spans="3:18" x14ac:dyDescent="0.2">
      <c r="C403" s="39"/>
      <c r="D403" s="39"/>
      <c r="F403" s="21">
        <f t="shared" si="30"/>
        <v>0</v>
      </c>
      <c r="H403" s="39"/>
      <c r="I403" s="39"/>
      <c r="K403" s="21">
        <f t="shared" si="31"/>
        <v>0</v>
      </c>
      <c r="M403" s="39"/>
      <c r="N403" s="39"/>
      <c r="P403" s="21">
        <f t="shared" si="32"/>
        <v>0</v>
      </c>
      <c r="Q403" s="21">
        <f t="shared" si="33"/>
        <v>0</v>
      </c>
      <c r="R403" s="22" t="b">
        <f t="shared" si="34"/>
        <v>0</v>
      </c>
    </row>
    <row r="404" spans="3:18" x14ac:dyDescent="0.2">
      <c r="C404" s="39"/>
      <c r="D404" s="39"/>
      <c r="F404" s="21">
        <f t="shared" si="30"/>
        <v>0</v>
      </c>
      <c r="H404" s="39"/>
      <c r="I404" s="39"/>
      <c r="K404" s="21">
        <f t="shared" si="31"/>
        <v>0</v>
      </c>
      <c r="M404" s="39"/>
      <c r="N404" s="39"/>
      <c r="P404" s="21">
        <f t="shared" si="32"/>
        <v>0</v>
      </c>
      <c r="Q404" s="21">
        <f t="shared" si="33"/>
        <v>0</v>
      </c>
      <c r="R404" s="22" t="b">
        <f t="shared" si="34"/>
        <v>0</v>
      </c>
    </row>
    <row r="405" spans="3:18" x14ac:dyDescent="0.2">
      <c r="C405" s="39"/>
      <c r="D405" s="39"/>
      <c r="F405" s="21">
        <f t="shared" si="30"/>
        <v>0</v>
      </c>
      <c r="H405" s="39"/>
      <c r="I405" s="39"/>
      <c r="K405" s="21">
        <f t="shared" si="31"/>
        <v>0</v>
      </c>
      <c r="M405" s="39"/>
      <c r="N405" s="39"/>
      <c r="P405" s="21">
        <f t="shared" si="32"/>
        <v>0</v>
      </c>
      <c r="Q405" s="21">
        <f t="shared" si="33"/>
        <v>0</v>
      </c>
      <c r="R405" s="22" t="b">
        <f t="shared" si="34"/>
        <v>0</v>
      </c>
    </row>
    <row r="406" spans="3:18" x14ac:dyDescent="0.2">
      <c r="C406" s="39"/>
      <c r="D406" s="39"/>
      <c r="F406" s="21">
        <f t="shared" si="30"/>
        <v>0</v>
      </c>
      <c r="H406" s="39"/>
      <c r="I406" s="39"/>
      <c r="K406" s="21">
        <f t="shared" si="31"/>
        <v>0</v>
      </c>
      <c r="M406" s="39"/>
      <c r="N406" s="39"/>
      <c r="P406" s="21">
        <f t="shared" si="32"/>
        <v>0</v>
      </c>
      <c r="Q406" s="21">
        <f t="shared" si="33"/>
        <v>0</v>
      </c>
      <c r="R406" s="22" t="b">
        <f t="shared" si="34"/>
        <v>0</v>
      </c>
    </row>
    <row r="407" spans="3:18" x14ac:dyDescent="0.2">
      <c r="C407" s="39"/>
      <c r="D407" s="39"/>
      <c r="F407" s="21">
        <f t="shared" si="30"/>
        <v>0</v>
      </c>
      <c r="H407" s="39"/>
      <c r="I407" s="39"/>
      <c r="K407" s="21">
        <f t="shared" si="31"/>
        <v>0</v>
      </c>
      <c r="M407" s="39"/>
      <c r="N407" s="39"/>
      <c r="P407" s="21">
        <f t="shared" si="32"/>
        <v>0</v>
      </c>
      <c r="Q407" s="21">
        <f t="shared" si="33"/>
        <v>0</v>
      </c>
      <c r="R407" s="22" t="b">
        <f t="shared" si="34"/>
        <v>0</v>
      </c>
    </row>
    <row r="408" spans="3:18" x14ac:dyDescent="0.2">
      <c r="C408" s="39"/>
      <c r="D408" s="39"/>
      <c r="F408" s="21">
        <f t="shared" si="30"/>
        <v>0</v>
      </c>
      <c r="H408" s="39"/>
      <c r="I408" s="39"/>
      <c r="K408" s="21">
        <f t="shared" si="31"/>
        <v>0</v>
      </c>
      <c r="M408" s="39"/>
      <c r="N408" s="39"/>
      <c r="P408" s="21">
        <f t="shared" si="32"/>
        <v>0</v>
      </c>
      <c r="Q408" s="21">
        <f t="shared" si="33"/>
        <v>0</v>
      </c>
      <c r="R408" s="22" t="b">
        <f t="shared" si="34"/>
        <v>0</v>
      </c>
    </row>
    <row r="409" spans="3:18" x14ac:dyDescent="0.2">
      <c r="C409" s="39"/>
      <c r="D409" s="39"/>
      <c r="F409" s="21">
        <f t="shared" si="30"/>
        <v>0</v>
      </c>
      <c r="H409" s="39"/>
      <c r="I409" s="39"/>
      <c r="K409" s="21">
        <f t="shared" si="31"/>
        <v>0</v>
      </c>
      <c r="M409" s="39"/>
      <c r="N409" s="39"/>
      <c r="P409" s="21">
        <f t="shared" si="32"/>
        <v>0</v>
      </c>
      <c r="Q409" s="21">
        <f t="shared" si="33"/>
        <v>0</v>
      </c>
      <c r="R409" s="22" t="b">
        <f t="shared" si="34"/>
        <v>0</v>
      </c>
    </row>
    <row r="410" spans="3:18" x14ac:dyDescent="0.2">
      <c r="C410" s="39"/>
      <c r="D410" s="39"/>
      <c r="F410" s="21">
        <f t="shared" si="30"/>
        <v>0</v>
      </c>
      <c r="H410" s="39"/>
      <c r="I410" s="39"/>
      <c r="K410" s="21">
        <f t="shared" si="31"/>
        <v>0</v>
      </c>
      <c r="M410" s="39"/>
      <c r="N410" s="39"/>
      <c r="P410" s="21">
        <f t="shared" si="32"/>
        <v>0</v>
      </c>
      <c r="Q410" s="21">
        <f t="shared" si="33"/>
        <v>0</v>
      </c>
      <c r="R410" s="22" t="b">
        <f t="shared" si="34"/>
        <v>0</v>
      </c>
    </row>
    <row r="411" spans="3:18" x14ac:dyDescent="0.2">
      <c r="C411" s="39"/>
      <c r="D411" s="39"/>
      <c r="F411" s="21">
        <f t="shared" si="30"/>
        <v>0</v>
      </c>
      <c r="H411" s="39"/>
      <c r="I411" s="39"/>
      <c r="K411" s="21">
        <f t="shared" si="31"/>
        <v>0</v>
      </c>
      <c r="M411" s="39"/>
      <c r="N411" s="39"/>
      <c r="P411" s="21">
        <f t="shared" si="32"/>
        <v>0</v>
      </c>
      <c r="Q411" s="21">
        <f t="shared" si="33"/>
        <v>0</v>
      </c>
      <c r="R411" s="22" t="b">
        <f t="shared" si="34"/>
        <v>0</v>
      </c>
    </row>
    <row r="412" spans="3:18" x14ac:dyDescent="0.2">
      <c r="C412" s="39"/>
      <c r="D412" s="39"/>
      <c r="F412" s="21">
        <f t="shared" si="30"/>
        <v>0</v>
      </c>
      <c r="H412" s="39"/>
      <c r="I412" s="39"/>
      <c r="K412" s="21">
        <f t="shared" si="31"/>
        <v>0</v>
      </c>
      <c r="M412" s="39"/>
      <c r="N412" s="39"/>
      <c r="P412" s="21">
        <f t="shared" si="32"/>
        <v>0</v>
      </c>
      <c r="Q412" s="21">
        <f t="shared" si="33"/>
        <v>0</v>
      </c>
      <c r="R412" s="22" t="b">
        <f t="shared" si="34"/>
        <v>0</v>
      </c>
    </row>
    <row r="413" spans="3:18" x14ac:dyDescent="0.2">
      <c r="C413" s="39"/>
      <c r="D413" s="39"/>
      <c r="F413" s="21">
        <f t="shared" si="30"/>
        <v>0</v>
      </c>
      <c r="H413" s="39"/>
      <c r="I413" s="39"/>
      <c r="K413" s="21">
        <f t="shared" si="31"/>
        <v>0</v>
      </c>
      <c r="M413" s="39"/>
      <c r="N413" s="39"/>
      <c r="P413" s="21">
        <f t="shared" si="32"/>
        <v>0</v>
      </c>
      <c r="Q413" s="21">
        <f t="shared" si="33"/>
        <v>0</v>
      </c>
      <c r="R413" s="22" t="b">
        <f t="shared" si="34"/>
        <v>0</v>
      </c>
    </row>
    <row r="414" spans="3:18" x14ac:dyDescent="0.2">
      <c r="C414" s="39"/>
      <c r="D414" s="39"/>
      <c r="F414" s="21">
        <f t="shared" si="30"/>
        <v>0</v>
      </c>
      <c r="H414" s="39"/>
      <c r="I414" s="39"/>
      <c r="K414" s="21">
        <f t="shared" si="31"/>
        <v>0</v>
      </c>
      <c r="M414" s="39"/>
      <c r="N414" s="39"/>
      <c r="P414" s="21">
        <f t="shared" si="32"/>
        <v>0</v>
      </c>
      <c r="Q414" s="21">
        <f t="shared" si="33"/>
        <v>0</v>
      </c>
      <c r="R414" s="22" t="b">
        <f t="shared" si="34"/>
        <v>0</v>
      </c>
    </row>
    <row r="415" spans="3:18" x14ac:dyDescent="0.2">
      <c r="C415" s="39"/>
      <c r="D415" s="39"/>
      <c r="F415" s="21">
        <f t="shared" si="30"/>
        <v>0</v>
      </c>
      <c r="H415" s="39"/>
      <c r="I415" s="39"/>
      <c r="K415" s="21">
        <f t="shared" si="31"/>
        <v>0</v>
      </c>
      <c r="M415" s="39"/>
      <c r="N415" s="39"/>
      <c r="P415" s="21">
        <f t="shared" si="32"/>
        <v>0</v>
      </c>
      <c r="Q415" s="21">
        <f t="shared" si="33"/>
        <v>0</v>
      </c>
      <c r="R415" s="22" t="b">
        <f t="shared" si="34"/>
        <v>0</v>
      </c>
    </row>
    <row r="416" spans="3:18" x14ac:dyDescent="0.2">
      <c r="C416" s="39"/>
      <c r="D416" s="39"/>
      <c r="F416" s="21">
        <f t="shared" si="30"/>
        <v>0</v>
      </c>
      <c r="H416" s="39"/>
      <c r="I416" s="39"/>
      <c r="K416" s="21">
        <f t="shared" si="31"/>
        <v>0</v>
      </c>
      <c r="M416" s="39"/>
      <c r="N416" s="39"/>
      <c r="P416" s="21">
        <f t="shared" si="32"/>
        <v>0</v>
      </c>
      <c r="Q416" s="21">
        <f t="shared" si="33"/>
        <v>0</v>
      </c>
      <c r="R416" s="22" t="b">
        <f t="shared" si="34"/>
        <v>0</v>
      </c>
    </row>
    <row r="417" spans="3:18" x14ac:dyDescent="0.2">
      <c r="C417" s="39"/>
      <c r="D417" s="39"/>
      <c r="F417" s="21">
        <f t="shared" si="30"/>
        <v>0</v>
      </c>
      <c r="H417" s="39"/>
      <c r="I417" s="39"/>
      <c r="K417" s="21">
        <f t="shared" si="31"/>
        <v>0</v>
      </c>
      <c r="M417" s="39"/>
      <c r="N417" s="39"/>
      <c r="P417" s="21">
        <f t="shared" si="32"/>
        <v>0</v>
      </c>
      <c r="Q417" s="21">
        <f t="shared" si="33"/>
        <v>0</v>
      </c>
      <c r="R417" s="22" t="b">
        <f t="shared" si="34"/>
        <v>0</v>
      </c>
    </row>
    <row r="418" spans="3:18" x14ac:dyDescent="0.2">
      <c r="C418" s="39"/>
      <c r="D418" s="39"/>
      <c r="F418" s="21">
        <f t="shared" si="30"/>
        <v>0</v>
      </c>
      <c r="H418" s="39"/>
      <c r="I418" s="39"/>
      <c r="K418" s="21">
        <f t="shared" si="31"/>
        <v>0</v>
      </c>
      <c r="M418" s="39"/>
      <c r="N418" s="39"/>
      <c r="P418" s="21">
        <f t="shared" si="32"/>
        <v>0</v>
      </c>
      <c r="Q418" s="21">
        <f t="shared" si="33"/>
        <v>0</v>
      </c>
      <c r="R418" s="22" t="b">
        <f t="shared" si="34"/>
        <v>0</v>
      </c>
    </row>
    <row r="419" spans="3:18" x14ac:dyDescent="0.2">
      <c r="C419" s="39"/>
      <c r="D419" s="39"/>
      <c r="F419" s="21">
        <f t="shared" si="30"/>
        <v>0</v>
      </c>
      <c r="H419" s="39"/>
      <c r="I419" s="39"/>
      <c r="K419" s="21">
        <f t="shared" si="31"/>
        <v>0</v>
      </c>
      <c r="M419" s="39"/>
      <c r="N419" s="39"/>
      <c r="P419" s="21">
        <f t="shared" si="32"/>
        <v>0</v>
      </c>
      <c r="Q419" s="21">
        <f t="shared" si="33"/>
        <v>0</v>
      </c>
      <c r="R419" s="22" t="b">
        <f t="shared" si="34"/>
        <v>0</v>
      </c>
    </row>
    <row r="420" spans="3:18" x14ac:dyDescent="0.2">
      <c r="C420" s="39"/>
      <c r="D420" s="39"/>
      <c r="F420" s="21">
        <f t="shared" si="30"/>
        <v>0</v>
      </c>
      <c r="H420" s="39"/>
      <c r="I420" s="39"/>
      <c r="K420" s="21">
        <f t="shared" si="31"/>
        <v>0</v>
      </c>
      <c r="M420" s="39"/>
      <c r="N420" s="39"/>
      <c r="P420" s="21">
        <f t="shared" si="32"/>
        <v>0</v>
      </c>
      <c r="Q420" s="21">
        <f t="shared" si="33"/>
        <v>0</v>
      </c>
      <c r="R420" s="22" t="b">
        <f t="shared" si="34"/>
        <v>0</v>
      </c>
    </row>
    <row r="421" spans="3:18" x14ac:dyDescent="0.2">
      <c r="C421" s="39"/>
      <c r="D421" s="39"/>
      <c r="F421" s="21">
        <f t="shared" si="30"/>
        <v>0</v>
      </c>
      <c r="H421" s="39"/>
      <c r="I421" s="39"/>
      <c r="K421" s="21">
        <f t="shared" si="31"/>
        <v>0</v>
      </c>
      <c r="M421" s="39"/>
      <c r="N421" s="39"/>
      <c r="P421" s="21">
        <f t="shared" si="32"/>
        <v>0</v>
      </c>
      <c r="Q421" s="21">
        <f t="shared" si="33"/>
        <v>0</v>
      </c>
      <c r="R421" s="22" t="b">
        <f t="shared" si="34"/>
        <v>0</v>
      </c>
    </row>
    <row r="422" spans="3:18" x14ac:dyDescent="0.2">
      <c r="C422" s="39"/>
      <c r="D422" s="39"/>
      <c r="F422" s="21">
        <f t="shared" si="30"/>
        <v>0</v>
      </c>
      <c r="H422" s="39"/>
      <c r="I422" s="39"/>
      <c r="K422" s="21">
        <f t="shared" si="31"/>
        <v>0</v>
      </c>
      <c r="M422" s="39"/>
      <c r="N422" s="39"/>
      <c r="P422" s="21">
        <f t="shared" si="32"/>
        <v>0</v>
      </c>
      <c r="Q422" s="21">
        <f t="shared" si="33"/>
        <v>0</v>
      </c>
      <c r="R422" s="22" t="b">
        <f t="shared" si="34"/>
        <v>0</v>
      </c>
    </row>
    <row r="423" spans="3:18" x14ac:dyDescent="0.2">
      <c r="C423" s="39"/>
      <c r="D423" s="39"/>
      <c r="F423" s="21">
        <f t="shared" si="30"/>
        <v>0</v>
      </c>
      <c r="H423" s="39"/>
      <c r="I423" s="39"/>
      <c r="K423" s="21">
        <f t="shared" si="31"/>
        <v>0</v>
      </c>
      <c r="M423" s="39"/>
      <c r="N423" s="39"/>
      <c r="P423" s="21">
        <f t="shared" si="32"/>
        <v>0</v>
      </c>
      <c r="Q423" s="21">
        <f t="shared" si="33"/>
        <v>0</v>
      </c>
      <c r="R423" s="22" t="b">
        <f t="shared" si="34"/>
        <v>0</v>
      </c>
    </row>
    <row r="424" spans="3:18" x14ac:dyDescent="0.2">
      <c r="C424" s="39"/>
      <c r="D424" s="39"/>
      <c r="F424" s="21">
        <f t="shared" si="30"/>
        <v>0</v>
      </c>
      <c r="H424" s="39"/>
      <c r="I424" s="39"/>
      <c r="K424" s="21">
        <f t="shared" si="31"/>
        <v>0</v>
      </c>
      <c r="M424" s="39"/>
      <c r="N424" s="39"/>
      <c r="P424" s="21">
        <f t="shared" si="32"/>
        <v>0</v>
      </c>
      <c r="Q424" s="21">
        <f t="shared" si="33"/>
        <v>0</v>
      </c>
      <c r="R424" s="22" t="b">
        <f t="shared" si="34"/>
        <v>0</v>
      </c>
    </row>
    <row r="425" spans="3:18" x14ac:dyDescent="0.2">
      <c r="C425" s="39"/>
      <c r="D425" s="39"/>
      <c r="F425" s="21">
        <f t="shared" si="30"/>
        <v>0</v>
      </c>
      <c r="H425" s="39"/>
      <c r="I425" s="39"/>
      <c r="K425" s="21">
        <f t="shared" si="31"/>
        <v>0</v>
      </c>
      <c r="M425" s="39"/>
      <c r="N425" s="39"/>
      <c r="P425" s="21">
        <f t="shared" si="32"/>
        <v>0</v>
      </c>
      <c r="Q425" s="21">
        <f t="shared" si="33"/>
        <v>0</v>
      </c>
      <c r="R425" s="22" t="b">
        <f t="shared" si="34"/>
        <v>0</v>
      </c>
    </row>
    <row r="426" spans="3:18" x14ac:dyDescent="0.2">
      <c r="C426" s="39"/>
      <c r="D426" s="39"/>
      <c r="F426" s="21">
        <f t="shared" si="30"/>
        <v>0</v>
      </c>
      <c r="H426" s="39"/>
      <c r="I426" s="39"/>
      <c r="K426" s="21">
        <f t="shared" si="31"/>
        <v>0</v>
      </c>
      <c r="M426" s="39"/>
      <c r="N426" s="39"/>
      <c r="P426" s="21">
        <f t="shared" si="32"/>
        <v>0</v>
      </c>
      <c r="Q426" s="21">
        <f t="shared" si="33"/>
        <v>0</v>
      </c>
      <c r="R426" s="22" t="b">
        <f t="shared" si="34"/>
        <v>0</v>
      </c>
    </row>
    <row r="427" spans="3:18" x14ac:dyDescent="0.2">
      <c r="C427" s="39"/>
      <c r="D427" s="39"/>
      <c r="F427" s="21">
        <f t="shared" si="30"/>
        <v>0</v>
      </c>
      <c r="H427" s="39"/>
      <c r="I427" s="39"/>
      <c r="K427" s="21">
        <f t="shared" si="31"/>
        <v>0</v>
      </c>
      <c r="M427" s="39"/>
      <c r="N427" s="39"/>
      <c r="P427" s="21">
        <f t="shared" si="32"/>
        <v>0</v>
      </c>
      <c r="Q427" s="21">
        <f t="shared" si="33"/>
        <v>0</v>
      </c>
      <c r="R427" s="22" t="b">
        <f t="shared" si="34"/>
        <v>0</v>
      </c>
    </row>
    <row r="428" spans="3:18" x14ac:dyDescent="0.2">
      <c r="C428" s="39"/>
      <c r="D428" s="39"/>
      <c r="F428" s="21">
        <f t="shared" si="30"/>
        <v>0</v>
      </c>
      <c r="H428" s="39"/>
      <c r="I428" s="39"/>
      <c r="K428" s="21">
        <f t="shared" si="31"/>
        <v>0</v>
      </c>
      <c r="M428" s="39"/>
      <c r="N428" s="39"/>
      <c r="P428" s="21">
        <f t="shared" si="32"/>
        <v>0</v>
      </c>
      <c r="Q428" s="21">
        <f t="shared" si="33"/>
        <v>0</v>
      </c>
      <c r="R428" s="22" t="b">
        <f t="shared" si="34"/>
        <v>0</v>
      </c>
    </row>
    <row r="429" spans="3:18" x14ac:dyDescent="0.2">
      <c r="C429" s="39"/>
      <c r="D429" s="39"/>
      <c r="F429" s="21">
        <f t="shared" si="30"/>
        <v>0</v>
      </c>
      <c r="H429" s="39"/>
      <c r="I429" s="39"/>
      <c r="K429" s="21">
        <f t="shared" si="31"/>
        <v>0</v>
      </c>
      <c r="M429" s="39"/>
      <c r="N429" s="39"/>
      <c r="P429" s="21">
        <f t="shared" si="32"/>
        <v>0</v>
      </c>
      <c r="Q429" s="21">
        <f t="shared" si="33"/>
        <v>0</v>
      </c>
      <c r="R429" s="22" t="b">
        <f t="shared" si="34"/>
        <v>0</v>
      </c>
    </row>
    <row r="430" spans="3:18" x14ac:dyDescent="0.2">
      <c r="C430" s="39"/>
      <c r="D430" s="39"/>
      <c r="F430" s="21">
        <f t="shared" si="30"/>
        <v>0</v>
      </c>
      <c r="H430" s="39"/>
      <c r="I430" s="39"/>
      <c r="K430" s="21">
        <f t="shared" si="31"/>
        <v>0</v>
      </c>
      <c r="M430" s="39"/>
      <c r="N430" s="39"/>
      <c r="P430" s="21">
        <f t="shared" si="32"/>
        <v>0</v>
      </c>
      <c r="Q430" s="21">
        <f t="shared" si="33"/>
        <v>0</v>
      </c>
      <c r="R430" s="22" t="b">
        <f t="shared" si="34"/>
        <v>0</v>
      </c>
    </row>
    <row r="431" spans="3:18" x14ac:dyDescent="0.2">
      <c r="C431" s="39"/>
      <c r="D431" s="39"/>
      <c r="F431" s="21">
        <f t="shared" si="30"/>
        <v>0</v>
      </c>
      <c r="H431" s="39"/>
      <c r="I431" s="39"/>
      <c r="K431" s="21">
        <f t="shared" si="31"/>
        <v>0</v>
      </c>
      <c r="M431" s="39"/>
      <c r="N431" s="39"/>
      <c r="P431" s="21">
        <f t="shared" si="32"/>
        <v>0</v>
      </c>
      <c r="Q431" s="21">
        <f t="shared" si="33"/>
        <v>0</v>
      </c>
      <c r="R431" s="22" t="b">
        <f t="shared" si="34"/>
        <v>0</v>
      </c>
    </row>
    <row r="432" spans="3:18" x14ac:dyDescent="0.2">
      <c r="C432" s="39"/>
      <c r="D432" s="39"/>
      <c r="F432" s="21">
        <f t="shared" si="30"/>
        <v>0</v>
      </c>
      <c r="H432" s="39"/>
      <c r="I432" s="39"/>
      <c r="K432" s="21">
        <f t="shared" si="31"/>
        <v>0</v>
      </c>
      <c r="M432" s="39"/>
      <c r="N432" s="39"/>
      <c r="P432" s="21">
        <f t="shared" si="32"/>
        <v>0</v>
      </c>
      <c r="Q432" s="21">
        <f t="shared" si="33"/>
        <v>0</v>
      </c>
      <c r="R432" s="22" t="b">
        <f t="shared" si="34"/>
        <v>0</v>
      </c>
    </row>
    <row r="433" spans="3:18" x14ac:dyDescent="0.2">
      <c r="C433" s="39"/>
      <c r="D433" s="39"/>
      <c r="F433" s="21">
        <f t="shared" si="30"/>
        <v>0</v>
      </c>
      <c r="H433" s="39"/>
      <c r="I433" s="39"/>
      <c r="K433" s="21">
        <f t="shared" si="31"/>
        <v>0</v>
      </c>
      <c r="M433" s="39"/>
      <c r="N433" s="39"/>
      <c r="P433" s="21">
        <f t="shared" si="32"/>
        <v>0</v>
      </c>
      <c r="Q433" s="21">
        <f t="shared" si="33"/>
        <v>0</v>
      </c>
      <c r="R433" s="22" t="b">
        <f t="shared" si="34"/>
        <v>0</v>
      </c>
    </row>
    <row r="434" spans="3:18" x14ac:dyDescent="0.2">
      <c r="C434" s="39"/>
      <c r="D434" s="39"/>
      <c r="F434" s="21">
        <f t="shared" si="30"/>
        <v>0</v>
      </c>
      <c r="H434" s="39"/>
      <c r="I434" s="39"/>
      <c r="K434" s="21">
        <f t="shared" si="31"/>
        <v>0</v>
      </c>
      <c r="M434" s="39"/>
      <c r="N434" s="39"/>
      <c r="P434" s="21">
        <f t="shared" si="32"/>
        <v>0</v>
      </c>
      <c r="Q434" s="21">
        <f t="shared" si="33"/>
        <v>0</v>
      </c>
      <c r="R434" s="22" t="b">
        <f t="shared" si="34"/>
        <v>0</v>
      </c>
    </row>
    <row r="435" spans="3:18" x14ac:dyDescent="0.2">
      <c r="C435" s="39"/>
      <c r="D435" s="39"/>
      <c r="F435" s="21">
        <f t="shared" si="30"/>
        <v>0</v>
      </c>
      <c r="H435" s="39"/>
      <c r="I435" s="39"/>
      <c r="K435" s="21">
        <f t="shared" si="31"/>
        <v>0</v>
      </c>
      <c r="M435" s="39"/>
      <c r="N435" s="39"/>
      <c r="P435" s="21">
        <f t="shared" si="32"/>
        <v>0</v>
      </c>
      <c r="Q435" s="21">
        <f t="shared" si="33"/>
        <v>0</v>
      </c>
      <c r="R435" s="22" t="b">
        <f t="shared" si="34"/>
        <v>0</v>
      </c>
    </row>
    <row r="436" spans="3:18" x14ac:dyDescent="0.2">
      <c r="C436" s="39"/>
      <c r="D436" s="39"/>
      <c r="F436" s="21">
        <f t="shared" si="30"/>
        <v>0</v>
      </c>
      <c r="H436" s="39"/>
      <c r="I436" s="39"/>
      <c r="K436" s="21">
        <f t="shared" si="31"/>
        <v>0</v>
      </c>
      <c r="M436" s="39"/>
      <c r="N436" s="39"/>
      <c r="P436" s="21">
        <f t="shared" si="32"/>
        <v>0</v>
      </c>
      <c r="Q436" s="21">
        <f t="shared" si="33"/>
        <v>0</v>
      </c>
      <c r="R436" s="22" t="b">
        <f t="shared" si="34"/>
        <v>0</v>
      </c>
    </row>
    <row r="437" spans="3:18" x14ac:dyDescent="0.2">
      <c r="C437" s="39"/>
      <c r="D437" s="39"/>
      <c r="F437" s="21">
        <f t="shared" si="30"/>
        <v>0</v>
      </c>
      <c r="H437" s="39"/>
      <c r="I437" s="39"/>
      <c r="K437" s="21">
        <f t="shared" si="31"/>
        <v>0</v>
      </c>
      <c r="M437" s="39"/>
      <c r="N437" s="39"/>
      <c r="P437" s="21">
        <f t="shared" si="32"/>
        <v>0</v>
      </c>
      <c r="Q437" s="21">
        <f t="shared" si="33"/>
        <v>0</v>
      </c>
      <c r="R437" s="22" t="b">
        <f t="shared" si="34"/>
        <v>0</v>
      </c>
    </row>
    <row r="438" spans="3:18" x14ac:dyDescent="0.2">
      <c r="C438" s="39"/>
      <c r="D438" s="39"/>
      <c r="F438" s="21">
        <f t="shared" si="30"/>
        <v>0</v>
      </c>
      <c r="H438" s="39"/>
      <c r="I438" s="39"/>
      <c r="K438" s="21">
        <f t="shared" si="31"/>
        <v>0</v>
      </c>
      <c r="M438" s="39"/>
      <c r="N438" s="39"/>
      <c r="P438" s="21">
        <f t="shared" si="32"/>
        <v>0</v>
      </c>
      <c r="Q438" s="21">
        <f t="shared" si="33"/>
        <v>0</v>
      </c>
      <c r="R438" s="22" t="b">
        <f t="shared" si="34"/>
        <v>0</v>
      </c>
    </row>
    <row r="439" spans="3:18" x14ac:dyDescent="0.2">
      <c r="C439" s="39"/>
      <c r="D439" s="39"/>
      <c r="F439" s="21">
        <f t="shared" si="30"/>
        <v>0</v>
      </c>
      <c r="H439" s="39"/>
      <c r="I439" s="39"/>
      <c r="K439" s="21">
        <f t="shared" si="31"/>
        <v>0</v>
      </c>
      <c r="M439" s="39"/>
      <c r="N439" s="39"/>
      <c r="P439" s="21">
        <f t="shared" si="32"/>
        <v>0</v>
      </c>
      <c r="Q439" s="21">
        <f t="shared" si="33"/>
        <v>0</v>
      </c>
      <c r="R439" s="22" t="b">
        <f t="shared" si="34"/>
        <v>0</v>
      </c>
    </row>
    <row r="440" spans="3:18" x14ac:dyDescent="0.2">
      <c r="C440" s="39"/>
      <c r="D440" s="39"/>
      <c r="F440" s="21">
        <f t="shared" si="30"/>
        <v>0</v>
      </c>
      <c r="H440" s="39"/>
      <c r="I440" s="39"/>
      <c r="K440" s="21">
        <f t="shared" si="31"/>
        <v>0</v>
      </c>
      <c r="M440" s="39"/>
      <c r="N440" s="39"/>
      <c r="P440" s="21">
        <f t="shared" si="32"/>
        <v>0</v>
      </c>
      <c r="Q440" s="21">
        <f t="shared" si="33"/>
        <v>0</v>
      </c>
      <c r="R440" s="22" t="b">
        <f t="shared" si="34"/>
        <v>0</v>
      </c>
    </row>
    <row r="441" spans="3:18" x14ac:dyDescent="0.2">
      <c r="C441" s="39"/>
      <c r="D441" s="39"/>
      <c r="F441" s="21">
        <f t="shared" si="30"/>
        <v>0</v>
      </c>
      <c r="H441" s="39"/>
      <c r="I441" s="39"/>
      <c r="K441" s="21">
        <f t="shared" si="31"/>
        <v>0</v>
      </c>
      <c r="M441" s="39"/>
      <c r="N441" s="39"/>
      <c r="P441" s="21">
        <f t="shared" si="32"/>
        <v>0</v>
      </c>
      <c r="Q441" s="21">
        <f t="shared" si="33"/>
        <v>0</v>
      </c>
      <c r="R441" s="22" t="b">
        <f t="shared" si="34"/>
        <v>0</v>
      </c>
    </row>
    <row r="442" spans="3:18" x14ac:dyDescent="0.2">
      <c r="C442" s="39"/>
      <c r="D442" s="39"/>
      <c r="F442" s="21">
        <f t="shared" si="30"/>
        <v>0</v>
      </c>
      <c r="H442" s="39"/>
      <c r="I442" s="39"/>
      <c r="K442" s="21">
        <f t="shared" si="31"/>
        <v>0</v>
      </c>
      <c r="M442" s="39"/>
      <c r="N442" s="39"/>
      <c r="P442" s="21">
        <f t="shared" si="32"/>
        <v>0</v>
      </c>
      <c r="Q442" s="21">
        <f t="shared" si="33"/>
        <v>0</v>
      </c>
      <c r="R442" s="22" t="b">
        <f t="shared" si="34"/>
        <v>0</v>
      </c>
    </row>
    <row r="443" spans="3:18" x14ac:dyDescent="0.2">
      <c r="C443" s="39"/>
      <c r="D443" s="39"/>
      <c r="F443" s="21">
        <f t="shared" si="30"/>
        <v>0</v>
      </c>
      <c r="H443" s="39"/>
      <c r="I443" s="39"/>
      <c r="K443" s="21">
        <f t="shared" si="31"/>
        <v>0</v>
      </c>
      <c r="M443" s="39"/>
      <c r="N443" s="39"/>
      <c r="P443" s="21">
        <f t="shared" si="32"/>
        <v>0</v>
      </c>
      <c r="Q443" s="21">
        <f t="shared" si="33"/>
        <v>0</v>
      </c>
      <c r="R443" s="22" t="b">
        <f t="shared" si="34"/>
        <v>0</v>
      </c>
    </row>
    <row r="444" spans="3:18" x14ac:dyDescent="0.2">
      <c r="C444" s="39"/>
      <c r="D444" s="39"/>
      <c r="F444" s="21">
        <f t="shared" si="30"/>
        <v>0</v>
      </c>
      <c r="H444" s="39"/>
      <c r="I444" s="39"/>
      <c r="K444" s="21">
        <f t="shared" si="31"/>
        <v>0</v>
      </c>
      <c r="M444" s="39"/>
      <c r="N444" s="39"/>
      <c r="P444" s="21">
        <f t="shared" si="32"/>
        <v>0</v>
      </c>
      <c r="Q444" s="21">
        <f t="shared" si="33"/>
        <v>0</v>
      </c>
      <c r="R444" s="22" t="b">
        <f t="shared" si="34"/>
        <v>0</v>
      </c>
    </row>
    <row r="445" spans="3:18" x14ac:dyDescent="0.2">
      <c r="C445" s="39"/>
      <c r="D445" s="39"/>
      <c r="F445" s="21">
        <f t="shared" si="30"/>
        <v>0</v>
      </c>
      <c r="H445" s="39"/>
      <c r="I445" s="39"/>
      <c r="K445" s="21">
        <f t="shared" si="31"/>
        <v>0</v>
      </c>
      <c r="M445" s="39"/>
      <c r="N445" s="39"/>
      <c r="P445" s="21">
        <f t="shared" si="32"/>
        <v>0</v>
      </c>
      <c r="Q445" s="21">
        <f t="shared" si="33"/>
        <v>0</v>
      </c>
      <c r="R445" s="22" t="b">
        <f t="shared" si="34"/>
        <v>0</v>
      </c>
    </row>
    <row r="446" spans="3:18" x14ac:dyDescent="0.2">
      <c r="C446" s="39"/>
      <c r="D446" s="39"/>
      <c r="F446" s="21">
        <f t="shared" si="30"/>
        <v>0</v>
      </c>
      <c r="H446" s="39"/>
      <c r="I446" s="39"/>
      <c r="K446" s="21">
        <f t="shared" si="31"/>
        <v>0</v>
      </c>
      <c r="M446" s="39"/>
      <c r="N446" s="39"/>
      <c r="P446" s="21">
        <f t="shared" si="32"/>
        <v>0</v>
      </c>
      <c r="Q446" s="21">
        <f t="shared" si="33"/>
        <v>0</v>
      </c>
      <c r="R446" s="22" t="b">
        <f t="shared" si="34"/>
        <v>0</v>
      </c>
    </row>
    <row r="447" spans="3:18" x14ac:dyDescent="0.2">
      <c r="C447" s="39"/>
      <c r="D447" s="39"/>
      <c r="F447" s="21">
        <f t="shared" si="30"/>
        <v>0</v>
      </c>
      <c r="H447" s="39"/>
      <c r="I447" s="39"/>
      <c r="K447" s="21">
        <f t="shared" si="31"/>
        <v>0</v>
      </c>
      <c r="M447" s="39"/>
      <c r="N447" s="39"/>
      <c r="P447" s="21">
        <f t="shared" si="32"/>
        <v>0</v>
      </c>
      <c r="Q447" s="21">
        <f t="shared" si="33"/>
        <v>0</v>
      </c>
      <c r="R447" s="22" t="b">
        <f t="shared" si="34"/>
        <v>0</v>
      </c>
    </row>
    <row r="448" spans="3:18" x14ac:dyDescent="0.2">
      <c r="C448" s="39"/>
      <c r="D448" s="39"/>
      <c r="F448" s="21">
        <f t="shared" si="30"/>
        <v>0</v>
      </c>
      <c r="H448" s="39"/>
      <c r="I448" s="39"/>
      <c r="K448" s="21">
        <f t="shared" si="31"/>
        <v>0</v>
      </c>
      <c r="M448" s="39"/>
      <c r="N448" s="39"/>
      <c r="P448" s="21">
        <f t="shared" si="32"/>
        <v>0</v>
      </c>
      <c r="Q448" s="21">
        <f t="shared" si="33"/>
        <v>0</v>
      </c>
      <c r="R448" s="22" t="b">
        <f t="shared" si="34"/>
        <v>0</v>
      </c>
    </row>
    <row r="449" spans="3:18" x14ac:dyDescent="0.2">
      <c r="C449" s="39"/>
      <c r="D449" s="39"/>
      <c r="F449" s="21">
        <f t="shared" si="30"/>
        <v>0</v>
      </c>
      <c r="H449" s="39"/>
      <c r="I449" s="39"/>
      <c r="K449" s="21">
        <f t="shared" si="31"/>
        <v>0</v>
      </c>
      <c r="M449" s="39"/>
      <c r="N449" s="39"/>
      <c r="P449" s="21">
        <f t="shared" si="32"/>
        <v>0</v>
      </c>
      <c r="Q449" s="21">
        <f t="shared" si="33"/>
        <v>0</v>
      </c>
      <c r="R449" s="22" t="b">
        <f t="shared" si="34"/>
        <v>0</v>
      </c>
    </row>
    <row r="450" spans="3:18" x14ac:dyDescent="0.2">
      <c r="C450" s="39"/>
      <c r="D450" s="39"/>
      <c r="F450" s="21">
        <f t="shared" si="30"/>
        <v>0</v>
      </c>
      <c r="H450" s="39"/>
      <c r="I450" s="39"/>
      <c r="K450" s="21">
        <f t="shared" si="31"/>
        <v>0</v>
      </c>
      <c r="M450" s="39"/>
      <c r="N450" s="39"/>
      <c r="P450" s="21">
        <f t="shared" si="32"/>
        <v>0</v>
      </c>
      <c r="Q450" s="21">
        <f t="shared" si="33"/>
        <v>0</v>
      </c>
      <c r="R450" s="22" t="b">
        <f t="shared" si="34"/>
        <v>0</v>
      </c>
    </row>
    <row r="451" spans="3:18" x14ac:dyDescent="0.2">
      <c r="C451" s="39"/>
      <c r="D451" s="39"/>
      <c r="F451" s="21">
        <f t="shared" si="30"/>
        <v>0</v>
      </c>
      <c r="H451" s="39"/>
      <c r="I451" s="39"/>
      <c r="K451" s="21">
        <f t="shared" si="31"/>
        <v>0</v>
      </c>
      <c r="M451" s="39"/>
      <c r="N451" s="39"/>
      <c r="P451" s="21">
        <f t="shared" si="32"/>
        <v>0</v>
      </c>
      <c r="Q451" s="21">
        <f t="shared" si="33"/>
        <v>0</v>
      </c>
      <c r="R451" s="22" t="b">
        <f t="shared" si="34"/>
        <v>0</v>
      </c>
    </row>
    <row r="452" spans="3:18" x14ac:dyDescent="0.2">
      <c r="C452" s="39"/>
      <c r="D452" s="39"/>
      <c r="F452" s="21">
        <f t="shared" si="30"/>
        <v>0</v>
      </c>
      <c r="H452" s="39"/>
      <c r="I452" s="39"/>
      <c r="K452" s="21">
        <f t="shared" si="31"/>
        <v>0</v>
      </c>
      <c r="M452" s="39"/>
      <c r="N452" s="39"/>
      <c r="P452" s="21">
        <f t="shared" si="32"/>
        <v>0</v>
      </c>
      <c r="Q452" s="21">
        <f t="shared" si="33"/>
        <v>0</v>
      </c>
      <c r="R452" s="22" t="b">
        <f t="shared" si="34"/>
        <v>0</v>
      </c>
    </row>
    <row r="453" spans="3:18" x14ac:dyDescent="0.2">
      <c r="C453" s="39"/>
      <c r="D453" s="39"/>
      <c r="F453" s="21">
        <f t="shared" ref="F453:F516" si="35">IF(E453="Yes",C453*D453, 0)</f>
        <v>0</v>
      </c>
      <c r="H453" s="39"/>
      <c r="I453" s="39"/>
      <c r="K453" s="21">
        <f t="shared" ref="K453:K516" si="36">IF(J453="Yes",I453,0)</f>
        <v>0</v>
      </c>
      <c r="M453" s="39"/>
      <c r="N453" s="39"/>
      <c r="P453" s="21">
        <f t="shared" ref="P453:P516" si="37">IF(O453="Yes",M453*N453,0)</f>
        <v>0</v>
      </c>
      <c r="Q453" s="21">
        <f t="shared" ref="Q453:Q516" si="38">F453+K453+P453</f>
        <v>0</v>
      </c>
      <c r="R453" s="22" t="b">
        <f t="shared" si="34"/>
        <v>0</v>
      </c>
    </row>
    <row r="454" spans="3:18" x14ac:dyDescent="0.2">
      <c r="C454" s="39"/>
      <c r="D454" s="39"/>
      <c r="F454" s="21">
        <f t="shared" si="35"/>
        <v>0</v>
      </c>
      <c r="H454" s="39"/>
      <c r="I454" s="39"/>
      <c r="K454" s="21">
        <f t="shared" si="36"/>
        <v>0</v>
      </c>
      <c r="M454" s="39"/>
      <c r="N454" s="39"/>
      <c r="P454" s="21">
        <f t="shared" si="37"/>
        <v>0</v>
      </c>
      <c r="Q454" s="21">
        <f t="shared" si="38"/>
        <v>0</v>
      </c>
      <c r="R454" s="22" t="b">
        <f t="shared" ref="R454:R517" si="39">IF(B454="Yes",IF(Q454&gt;=150,"Active",IF(Q454&gt;=30,"Fairly Active","Inactive")),IF(B454="No",IF(Q454&gt;=150,"Active",IF(Q454&gt;=30,"Fairly Active","Inactive"))))</f>
        <v>0</v>
      </c>
    </row>
    <row r="455" spans="3:18" x14ac:dyDescent="0.2">
      <c r="C455" s="39"/>
      <c r="D455" s="39"/>
      <c r="F455" s="21">
        <f t="shared" si="35"/>
        <v>0</v>
      </c>
      <c r="H455" s="39"/>
      <c r="I455" s="39"/>
      <c r="K455" s="21">
        <f t="shared" si="36"/>
        <v>0</v>
      </c>
      <c r="M455" s="39"/>
      <c r="N455" s="39"/>
      <c r="P455" s="21">
        <f t="shared" si="37"/>
        <v>0</v>
      </c>
      <c r="Q455" s="21">
        <f t="shared" si="38"/>
        <v>0</v>
      </c>
      <c r="R455" s="22" t="b">
        <f t="shared" si="39"/>
        <v>0</v>
      </c>
    </row>
    <row r="456" spans="3:18" x14ac:dyDescent="0.2">
      <c r="C456" s="39"/>
      <c r="D456" s="39"/>
      <c r="F456" s="21">
        <f t="shared" si="35"/>
        <v>0</v>
      </c>
      <c r="H456" s="39"/>
      <c r="I456" s="39"/>
      <c r="K456" s="21">
        <f t="shared" si="36"/>
        <v>0</v>
      </c>
      <c r="M456" s="39"/>
      <c r="N456" s="39"/>
      <c r="P456" s="21">
        <f t="shared" si="37"/>
        <v>0</v>
      </c>
      <c r="Q456" s="21">
        <f t="shared" si="38"/>
        <v>0</v>
      </c>
      <c r="R456" s="22" t="b">
        <f t="shared" si="39"/>
        <v>0</v>
      </c>
    </row>
    <row r="457" spans="3:18" x14ac:dyDescent="0.2">
      <c r="C457" s="39"/>
      <c r="D457" s="39"/>
      <c r="F457" s="21">
        <f t="shared" si="35"/>
        <v>0</v>
      </c>
      <c r="H457" s="39"/>
      <c r="I457" s="39"/>
      <c r="K457" s="21">
        <f t="shared" si="36"/>
        <v>0</v>
      </c>
      <c r="M457" s="39"/>
      <c r="N457" s="39"/>
      <c r="P457" s="21">
        <f t="shared" si="37"/>
        <v>0</v>
      </c>
      <c r="Q457" s="21">
        <f t="shared" si="38"/>
        <v>0</v>
      </c>
      <c r="R457" s="22" t="b">
        <f t="shared" si="39"/>
        <v>0</v>
      </c>
    </row>
    <row r="458" spans="3:18" x14ac:dyDescent="0.2">
      <c r="C458" s="39"/>
      <c r="D458" s="39"/>
      <c r="F458" s="21">
        <f t="shared" si="35"/>
        <v>0</v>
      </c>
      <c r="H458" s="39"/>
      <c r="I458" s="39"/>
      <c r="K458" s="21">
        <f t="shared" si="36"/>
        <v>0</v>
      </c>
      <c r="M458" s="39"/>
      <c r="N458" s="39"/>
      <c r="P458" s="21">
        <f t="shared" si="37"/>
        <v>0</v>
      </c>
      <c r="Q458" s="21">
        <f t="shared" si="38"/>
        <v>0</v>
      </c>
      <c r="R458" s="22" t="b">
        <f t="shared" si="39"/>
        <v>0</v>
      </c>
    </row>
    <row r="459" spans="3:18" x14ac:dyDescent="0.2">
      <c r="C459" s="39"/>
      <c r="D459" s="39"/>
      <c r="F459" s="21">
        <f t="shared" si="35"/>
        <v>0</v>
      </c>
      <c r="H459" s="39"/>
      <c r="I459" s="39"/>
      <c r="K459" s="21">
        <f t="shared" si="36"/>
        <v>0</v>
      </c>
      <c r="M459" s="39"/>
      <c r="N459" s="39"/>
      <c r="P459" s="21">
        <f t="shared" si="37"/>
        <v>0</v>
      </c>
      <c r="Q459" s="21">
        <f t="shared" si="38"/>
        <v>0</v>
      </c>
      <c r="R459" s="22" t="b">
        <f t="shared" si="39"/>
        <v>0</v>
      </c>
    </row>
    <row r="460" spans="3:18" x14ac:dyDescent="0.2">
      <c r="C460" s="39"/>
      <c r="D460" s="39"/>
      <c r="F460" s="21">
        <f t="shared" si="35"/>
        <v>0</v>
      </c>
      <c r="H460" s="39"/>
      <c r="I460" s="39"/>
      <c r="K460" s="21">
        <f t="shared" si="36"/>
        <v>0</v>
      </c>
      <c r="M460" s="39"/>
      <c r="N460" s="39"/>
      <c r="P460" s="21">
        <f t="shared" si="37"/>
        <v>0</v>
      </c>
      <c r="Q460" s="21">
        <f t="shared" si="38"/>
        <v>0</v>
      </c>
      <c r="R460" s="22" t="b">
        <f t="shared" si="39"/>
        <v>0</v>
      </c>
    </row>
    <row r="461" spans="3:18" x14ac:dyDescent="0.2">
      <c r="C461" s="39"/>
      <c r="D461" s="39"/>
      <c r="F461" s="21">
        <f t="shared" si="35"/>
        <v>0</v>
      </c>
      <c r="H461" s="39"/>
      <c r="I461" s="39"/>
      <c r="K461" s="21">
        <f t="shared" si="36"/>
        <v>0</v>
      </c>
      <c r="M461" s="39"/>
      <c r="N461" s="39"/>
      <c r="P461" s="21">
        <f t="shared" si="37"/>
        <v>0</v>
      </c>
      <c r="Q461" s="21">
        <f t="shared" si="38"/>
        <v>0</v>
      </c>
      <c r="R461" s="22" t="b">
        <f t="shared" si="39"/>
        <v>0</v>
      </c>
    </row>
    <row r="462" spans="3:18" x14ac:dyDescent="0.2">
      <c r="C462" s="39"/>
      <c r="D462" s="39"/>
      <c r="F462" s="21">
        <f t="shared" si="35"/>
        <v>0</v>
      </c>
      <c r="H462" s="39"/>
      <c r="I462" s="39"/>
      <c r="K462" s="21">
        <f t="shared" si="36"/>
        <v>0</v>
      </c>
      <c r="M462" s="39"/>
      <c r="N462" s="39"/>
      <c r="P462" s="21">
        <f t="shared" si="37"/>
        <v>0</v>
      </c>
      <c r="Q462" s="21">
        <f t="shared" si="38"/>
        <v>0</v>
      </c>
      <c r="R462" s="22" t="b">
        <f t="shared" si="39"/>
        <v>0</v>
      </c>
    </row>
    <row r="463" spans="3:18" x14ac:dyDescent="0.2">
      <c r="C463" s="39"/>
      <c r="D463" s="39"/>
      <c r="F463" s="21">
        <f t="shared" si="35"/>
        <v>0</v>
      </c>
      <c r="H463" s="39"/>
      <c r="I463" s="39"/>
      <c r="K463" s="21">
        <f t="shared" si="36"/>
        <v>0</v>
      </c>
      <c r="M463" s="39"/>
      <c r="N463" s="39"/>
      <c r="P463" s="21">
        <f t="shared" si="37"/>
        <v>0</v>
      </c>
      <c r="Q463" s="21">
        <f t="shared" si="38"/>
        <v>0</v>
      </c>
      <c r="R463" s="22" t="b">
        <f t="shared" si="39"/>
        <v>0</v>
      </c>
    </row>
    <row r="464" spans="3:18" x14ac:dyDescent="0.2">
      <c r="C464" s="39"/>
      <c r="D464" s="39"/>
      <c r="F464" s="21">
        <f t="shared" si="35"/>
        <v>0</v>
      </c>
      <c r="H464" s="39"/>
      <c r="I464" s="39"/>
      <c r="K464" s="21">
        <f t="shared" si="36"/>
        <v>0</v>
      </c>
      <c r="M464" s="39"/>
      <c r="N464" s="39"/>
      <c r="P464" s="21">
        <f t="shared" si="37"/>
        <v>0</v>
      </c>
      <c r="Q464" s="21">
        <f t="shared" si="38"/>
        <v>0</v>
      </c>
      <c r="R464" s="22" t="b">
        <f t="shared" si="39"/>
        <v>0</v>
      </c>
    </row>
    <row r="465" spans="3:18" x14ac:dyDescent="0.2">
      <c r="C465" s="39"/>
      <c r="D465" s="39"/>
      <c r="F465" s="21">
        <f t="shared" si="35"/>
        <v>0</v>
      </c>
      <c r="H465" s="39"/>
      <c r="I465" s="39"/>
      <c r="K465" s="21">
        <f t="shared" si="36"/>
        <v>0</v>
      </c>
      <c r="M465" s="39"/>
      <c r="N465" s="39"/>
      <c r="P465" s="21">
        <f t="shared" si="37"/>
        <v>0</v>
      </c>
      <c r="Q465" s="21">
        <f t="shared" si="38"/>
        <v>0</v>
      </c>
      <c r="R465" s="22" t="b">
        <f t="shared" si="39"/>
        <v>0</v>
      </c>
    </row>
    <row r="466" spans="3:18" x14ac:dyDescent="0.2">
      <c r="C466" s="39"/>
      <c r="D466" s="39"/>
      <c r="F466" s="21">
        <f t="shared" si="35"/>
        <v>0</v>
      </c>
      <c r="H466" s="39"/>
      <c r="I466" s="39"/>
      <c r="K466" s="21">
        <f t="shared" si="36"/>
        <v>0</v>
      </c>
      <c r="M466" s="39"/>
      <c r="N466" s="39"/>
      <c r="P466" s="21">
        <f t="shared" si="37"/>
        <v>0</v>
      </c>
      <c r="Q466" s="21">
        <f t="shared" si="38"/>
        <v>0</v>
      </c>
      <c r="R466" s="22" t="b">
        <f t="shared" si="39"/>
        <v>0</v>
      </c>
    </row>
    <row r="467" spans="3:18" x14ac:dyDescent="0.2">
      <c r="C467" s="39"/>
      <c r="D467" s="39"/>
      <c r="F467" s="21">
        <f t="shared" si="35"/>
        <v>0</v>
      </c>
      <c r="H467" s="39"/>
      <c r="I467" s="39"/>
      <c r="K467" s="21">
        <f t="shared" si="36"/>
        <v>0</v>
      </c>
      <c r="M467" s="39"/>
      <c r="N467" s="39"/>
      <c r="P467" s="21">
        <f t="shared" si="37"/>
        <v>0</v>
      </c>
      <c r="Q467" s="21">
        <f t="shared" si="38"/>
        <v>0</v>
      </c>
      <c r="R467" s="22" t="b">
        <f t="shared" si="39"/>
        <v>0</v>
      </c>
    </row>
    <row r="468" spans="3:18" x14ac:dyDescent="0.2">
      <c r="C468" s="39"/>
      <c r="D468" s="39"/>
      <c r="F468" s="21">
        <f t="shared" si="35"/>
        <v>0</v>
      </c>
      <c r="H468" s="39"/>
      <c r="I468" s="39"/>
      <c r="K468" s="21">
        <f t="shared" si="36"/>
        <v>0</v>
      </c>
      <c r="M468" s="39"/>
      <c r="N468" s="39"/>
      <c r="P468" s="21">
        <f t="shared" si="37"/>
        <v>0</v>
      </c>
      <c r="Q468" s="21">
        <f t="shared" si="38"/>
        <v>0</v>
      </c>
      <c r="R468" s="22" t="b">
        <f t="shared" si="39"/>
        <v>0</v>
      </c>
    </row>
    <row r="469" spans="3:18" x14ac:dyDescent="0.2">
      <c r="C469" s="39"/>
      <c r="D469" s="39"/>
      <c r="F469" s="21">
        <f t="shared" si="35"/>
        <v>0</v>
      </c>
      <c r="H469" s="39"/>
      <c r="I469" s="39"/>
      <c r="K469" s="21">
        <f t="shared" si="36"/>
        <v>0</v>
      </c>
      <c r="M469" s="39"/>
      <c r="N469" s="39"/>
      <c r="P469" s="21">
        <f t="shared" si="37"/>
        <v>0</v>
      </c>
      <c r="Q469" s="21">
        <f t="shared" si="38"/>
        <v>0</v>
      </c>
      <c r="R469" s="22" t="b">
        <f t="shared" si="39"/>
        <v>0</v>
      </c>
    </row>
    <row r="470" spans="3:18" x14ac:dyDescent="0.2">
      <c r="C470" s="39"/>
      <c r="D470" s="39"/>
      <c r="F470" s="21">
        <f t="shared" si="35"/>
        <v>0</v>
      </c>
      <c r="H470" s="39"/>
      <c r="I470" s="39"/>
      <c r="K470" s="21">
        <f t="shared" si="36"/>
        <v>0</v>
      </c>
      <c r="M470" s="39"/>
      <c r="N470" s="39"/>
      <c r="P470" s="21">
        <f t="shared" si="37"/>
        <v>0</v>
      </c>
      <c r="Q470" s="21">
        <f t="shared" si="38"/>
        <v>0</v>
      </c>
      <c r="R470" s="22" t="b">
        <f t="shared" si="39"/>
        <v>0</v>
      </c>
    </row>
    <row r="471" spans="3:18" x14ac:dyDescent="0.2">
      <c r="C471" s="39"/>
      <c r="D471" s="39"/>
      <c r="F471" s="21">
        <f t="shared" si="35"/>
        <v>0</v>
      </c>
      <c r="H471" s="39"/>
      <c r="I471" s="39"/>
      <c r="K471" s="21">
        <f t="shared" si="36"/>
        <v>0</v>
      </c>
      <c r="M471" s="39"/>
      <c r="N471" s="39"/>
      <c r="P471" s="21">
        <f t="shared" si="37"/>
        <v>0</v>
      </c>
      <c r="Q471" s="21">
        <f t="shared" si="38"/>
        <v>0</v>
      </c>
      <c r="R471" s="22" t="b">
        <f t="shared" si="39"/>
        <v>0</v>
      </c>
    </row>
    <row r="472" spans="3:18" x14ac:dyDescent="0.2">
      <c r="C472" s="39"/>
      <c r="D472" s="39"/>
      <c r="F472" s="21">
        <f t="shared" si="35"/>
        <v>0</v>
      </c>
      <c r="H472" s="39"/>
      <c r="I472" s="39"/>
      <c r="K472" s="21">
        <f t="shared" si="36"/>
        <v>0</v>
      </c>
      <c r="M472" s="39"/>
      <c r="N472" s="39"/>
      <c r="P472" s="21">
        <f t="shared" si="37"/>
        <v>0</v>
      </c>
      <c r="Q472" s="21">
        <f t="shared" si="38"/>
        <v>0</v>
      </c>
      <c r="R472" s="22" t="b">
        <f t="shared" si="39"/>
        <v>0</v>
      </c>
    </row>
    <row r="473" spans="3:18" x14ac:dyDescent="0.2">
      <c r="C473" s="39"/>
      <c r="D473" s="39"/>
      <c r="F473" s="21">
        <f t="shared" si="35"/>
        <v>0</v>
      </c>
      <c r="H473" s="39"/>
      <c r="I473" s="39"/>
      <c r="K473" s="21">
        <f t="shared" si="36"/>
        <v>0</v>
      </c>
      <c r="M473" s="39"/>
      <c r="N473" s="39"/>
      <c r="P473" s="21">
        <f t="shared" si="37"/>
        <v>0</v>
      </c>
      <c r="Q473" s="21">
        <f t="shared" si="38"/>
        <v>0</v>
      </c>
      <c r="R473" s="22" t="b">
        <f t="shared" si="39"/>
        <v>0</v>
      </c>
    </row>
    <row r="474" spans="3:18" x14ac:dyDescent="0.2">
      <c r="C474" s="39"/>
      <c r="D474" s="39"/>
      <c r="F474" s="21">
        <f t="shared" si="35"/>
        <v>0</v>
      </c>
      <c r="H474" s="39"/>
      <c r="I474" s="39"/>
      <c r="K474" s="21">
        <f t="shared" si="36"/>
        <v>0</v>
      </c>
      <c r="M474" s="39"/>
      <c r="N474" s="39"/>
      <c r="P474" s="21">
        <f t="shared" si="37"/>
        <v>0</v>
      </c>
      <c r="Q474" s="21">
        <f t="shared" si="38"/>
        <v>0</v>
      </c>
      <c r="R474" s="22" t="b">
        <f t="shared" si="39"/>
        <v>0</v>
      </c>
    </row>
    <row r="475" spans="3:18" x14ac:dyDescent="0.2">
      <c r="C475" s="39"/>
      <c r="D475" s="39"/>
      <c r="F475" s="21">
        <f t="shared" si="35"/>
        <v>0</v>
      </c>
      <c r="H475" s="39"/>
      <c r="I475" s="39"/>
      <c r="K475" s="21">
        <f t="shared" si="36"/>
        <v>0</v>
      </c>
      <c r="M475" s="39"/>
      <c r="N475" s="39"/>
      <c r="P475" s="21">
        <f t="shared" si="37"/>
        <v>0</v>
      </c>
      <c r="Q475" s="21">
        <f t="shared" si="38"/>
        <v>0</v>
      </c>
      <c r="R475" s="22" t="b">
        <f t="shared" si="39"/>
        <v>0</v>
      </c>
    </row>
    <row r="476" spans="3:18" x14ac:dyDescent="0.2">
      <c r="C476" s="39"/>
      <c r="D476" s="39"/>
      <c r="F476" s="21">
        <f t="shared" si="35"/>
        <v>0</v>
      </c>
      <c r="H476" s="39"/>
      <c r="I476" s="39"/>
      <c r="K476" s="21">
        <f t="shared" si="36"/>
        <v>0</v>
      </c>
      <c r="M476" s="39"/>
      <c r="N476" s="39"/>
      <c r="P476" s="21">
        <f t="shared" si="37"/>
        <v>0</v>
      </c>
      <c r="Q476" s="21">
        <f t="shared" si="38"/>
        <v>0</v>
      </c>
      <c r="R476" s="22" t="b">
        <f t="shared" si="39"/>
        <v>0</v>
      </c>
    </row>
    <row r="477" spans="3:18" x14ac:dyDescent="0.2">
      <c r="C477" s="39"/>
      <c r="D477" s="39"/>
      <c r="F477" s="21">
        <f t="shared" si="35"/>
        <v>0</v>
      </c>
      <c r="H477" s="39"/>
      <c r="I477" s="39"/>
      <c r="K477" s="21">
        <f t="shared" si="36"/>
        <v>0</v>
      </c>
      <c r="M477" s="39"/>
      <c r="N477" s="39"/>
      <c r="P477" s="21">
        <f t="shared" si="37"/>
        <v>0</v>
      </c>
      <c r="Q477" s="21">
        <f t="shared" si="38"/>
        <v>0</v>
      </c>
      <c r="R477" s="22" t="b">
        <f t="shared" si="39"/>
        <v>0</v>
      </c>
    </row>
    <row r="478" spans="3:18" x14ac:dyDescent="0.2">
      <c r="C478" s="39"/>
      <c r="D478" s="39"/>
      <c r="F478" s="21">
        <f t="shared" si="35"/>
        <v>0</v>
      </c>
      <c r="H478" s="39"/>
      <c r="I478" s="39"/>
      <c r="K478" s="21">
        <f t="shared" si="36"/>
        <v>0</v>
      </c>
      <c r="M478" s="39"/>
      <c r="N478" s="39"/>
      <c r="P478" s="21">
        <f t="shared" si="37"/>
        <v>0</v>
      </c>
      <c r="Q478" s="21">
        <f t="shared" si="38"/>
        <v>0</v>
      </c>
      <c r="R478" s="22" t="b">
        <f t="shared" si="39"/>
        <v>0</v>
      </c>
    </row>
    <row r="479" spans="3:18" x14ac:dyDescent="0.2">
      <c r="C479" s="39"/>
      <c r="D479" s="39"/>
      <c r="F479" s="21">
        <f t="shared" si="35"/>
        <v>0</v>
      </c>
      <c r="H479" s="39"/>
      <c r="I479" s="39"/>
      <c r="K479" s="21">
        <f t="shared" si="36"/>
        <v>0</v>
      </c>
      <c r="M479" s="39"/>
      <c r="N479" s="39"/>
      <c r="P479" s="21">
        <f t="shared" si="37"/>
        <v>0</v>
      </c>
      <c r="Q479" s="21">
        <f t="shared" si="38"/>
        <v>0</v>
      </c>
      <c r="R479" s="22" t="b">
        <f t="shared" si="39"/>
        <v>0</v>
      </c>
    </row>
    <row r="480" spans="3:18" x14ac:dyDescent="0.2">
      <c r="C480" s="39"/>
      <c r="D480" s="39"/>
      <c r="F480" s="21">
        <f t="shared" si="35"/>
        <v>0</v>
      </c>
      <c r="H480" s="39"/>
      <c r="I480" s="39"/>
      <c r="K480" s="21">
        <f t="shared" si="36"/>
        <v>0</v>
      </c>
      <c r="M480" s="39"/>
      <c r="N480" s="39"/>
      <c r="P480" s="21">
        <f t="shared" si="37"/>
        <v>0</v>
      </c>
      <c r="Q480" s="21">
        <f t="shared" si="38"/>
        <v>0</v>
      </c>
      <c r="R480" s="22" t="b">
        <f t="shared" si="39"/>
        <v>0</v>
      </c>
    </row>
    <row r="481" spans="3:18" x14ac:dyDescent="0.2">
      <c r="C481" s="39"/>
      <c r="D481" s="39"/>
      <c r="F481" s="21">
        <f t="shared" si="35"/>
        <v>0</v>
      </c>
      <c r="H481" s="39"/>
      <c r="I481" s="39"/>
      <c r="K481" s="21">
        <f t="shared" si="36"/>
        <v>0</v>
      </c>
      <c r="M481" s="39"/>
      <c r="N481" s="39"/>
      <c r="P481" s="21">
        <f t="shared" si="37"/>
        <v>0</v>
      </c>
      <c r="Q481" s="21">
        <f t="shared" si="38"/>
        <v>0</v>
      </c>
      <c r="R481" s="22" t="b">
        <f t="shared" si="39"/>
        <v>0</v>
      </c>
    </row>
    <row r="482" spans="3:18" x14ac:dyDescent="0.2">
      <c r="C482" s="39"/>
      <c r="D482" s="39"/>
      <c r="F482" s="21">
        <f t="shared" si="35"/>
        <v>0</v>
      </c>
      <c r="H482" s="39"/>
      <c r="I482" s="39"/>
      <c r="K482" s="21">
        <f t="shared" si="36"/>
        <v>0</v>
      </c>
      <c r="M482" s="39"/>
      <c r="N482" s="39"/>
      <c r="P482" s="21">
        <f t="shared" si="37"/>
        <v>0</v>
      </c>
      <c r="Q482" s="21">
        <f t="shared" si="38"/>
        <v>0</v>
      </c>
      <c r="R482" s="22" t="b">
        <f t="shared" si="39"/>
        <v>0</v>
      </c>
    </row>
    <row r="483" spans="3:18" x14ac:dyDescent="0.2">
      <c r="C483" s="39"/>
      <c r="D483" s="39"/>
      <c r="F483" s="21">
        <f t="shared" si="35"/>
        <v>0</v>
      </c>
      <c r="H483" s="39"/>
      <c r="I483" s="39"/>
      <c r="K483" s="21">
        <f t="shared" si="36"/>
        <v>0</v>
      </c>
      <c r="M483" s="39"/>
      <c r="N483" s="39"/>
      <c r="P483" s="21">
        <f t="shared" si="37"/>
        <v>0</v>
      </c>
      <c r="Q483" s="21">
        <f t="shared" si="38"/>
        <v>0</v>
      </c>
      <c r="R483" s="22" t="b">
        <f t="shared" si="39"/>
        <v>0</v>
      </c>
    </row>
    <row r="484" spans="3:18" x14ac:dyDescent="0.2">
      <c r="C484" s="39"/>
      <c r="D484" s="39"/>
      <c r="F484" s="21">
        <f t="shared" si="35"/>
        <v>0</v>
      </c>
      <c r="H484" s="39"/>
      <c r="I484" s="39"/>
      <c r="K484" s="21">
        <f t="shared" si="36"/>
        <v>0</v>
      </c>
      <c r="M484" s="39"/>
      <c r="N484" s="39"/>
      <c r="P484" s="21">
        <f t="shared" si="37"/>
        <v>0</v>
      </c>
      <c r="Q484" s="21">
        <f t="shared" si="38"/>
        <v>0</v>
      </c>
      <c r="R484" s="22" t="b">
        <f t="shared" si="39"/>
        <v>0</v>
      </c>
    </row>
    <row r="485" spans="3:18" x14ac:dyDescent="0.2">
      <c r="C485" s="39"/>
      <c r="D485" s="39"/>
      <c r="F485" s="21">
        <f t="shared" si="35"/>
        <v>0</v>
      </c>
      <c r="H485" s="39"/>
      <c r="I485" s="39"/>
      <c r="K485" s="21">
        <f t="shared" si="36"/>
        <v>0</v>
      </c>
      <c r="M485" s="39"/>
      <c r="N485" s="39"/>
      <c r="P485" s="21">
        <f t="shared" si="37"/>
        <v>0</v>
      </c>
      <c r="Q485" s="21">
        <f t="shared" si="38"/>
        <v>0</v>
      </c>
      <c r="R485" s="22" t="b">
        <f t="shared" si="39"/>
        <v>0</v>
      </c>
    </row>
    <row r="486" spans="3:18" x14ac:dyDescent="0.2">
      <c r="C486" s="39"/>
      <c r="D486" s="39"/>
      <c r="F486" s="21">
        <f t="shared" si="35"/>
        <v>0</v>
      </c>
      <c r="H486" s="39"/>
      <c r="I486" s="39"/>
      <c r="K486" s="21">
        <f t="shared" si="36"/>
        <v>0</v>
      </c>
      <c r="M486" s="39"/>
      <c r="N486" s="39"/>
      <c r="P486" s="21">
        <f t="shared" si="37"/>
        <v>0</v>
      </c>
      <c r="Q486" s="21">
        <f t="shared" si="38"/>
        <v>0</v>
      </c>
      <c r="R486" s="22" t="b">
        <f t="shared" si="39"/>
        <v>0</v>
      </c>
    </row>
    <row r="487" spans="3:18" x14ac:dyDescent="0.2">
      <c r="C487" s="39"/>
      <c r="D487" s="39"/>
      <c r="F487" s="21">
        <f t="shared" si="35"/>
        <v>0</v>
      </c>
      <c r="H487" s="39"/>
      <c r="I487" s="39"/>
      <c r="K487" s="21">
        <f t="shared" si="36"/>
        <v>0</v>
      </c>
      <c r="M487" s="39"/>
      <c r="N487" s="39"/>
      <c r="P487" s="21">
        <f t="shared" si="37"/>
        <v>0</v>
      </c>
      <c r="Q487" s="21">
        <f t="shared" si="38"/>
        <v>0</v>
      </c>
      <c r="R487" s="22" t="b">
        <f t="shared" si="39"/>
        <v>0</v>
      </c>
    </row>
    <row r="488" spans="3:18" x14ac:dyDescent="0.2">
      <c r="C488" s="39"/>
      <c r="D488" s="39"/>
      <c r="F488" s="21">
        <f t="shared" si="35"/>
        <v>0</v>
      </c>
      <c r="H488" s="39"/>
      <c r="I488" s="39"/>
      <c r="K488" s="21">
        <f t="shared" si="36"/>
        <v>0</v>
      </c>
      <c r="M488" s="39"/>
      <c r="N488" s="39"/>
      <c r="P488" s="21">
        <f t="shared" si="37"/>
        <v>0</v>
      </c>
      <c r="Q488" s="21">
        <f t="shared" si="38"/>
        <v>0</v>
      </c>
      <c r="R488" s="22" t="b">
        <f t="shared" si="39"/>
        <v>0</v>
      </c>
    </row>
    <row r="489" spans="3:18" x14ac:dyDescent="0.2">
      <c r="C489" s="39"/>
      <c r="D489" s="39"/>
      <c r="F489" s="21">
        <f t="shared" si="35"/>
        <v>0</v>
      </c>
      <c r="H489" s="39"/>
      <c r="I489" s="39"/>
      <c r="K489" s="21">
        <f t="shared" si="36"/>
        <v>0</v>
      </c>
      <c r="M489" s="39"/>
      <c r="N489" s="39"/>
      <c r="P489" s="21">
        <f t="shared" si="37"/>
        <v>0</v>
      </c>
      <c r="Q489" s="21">
        <f t="shared" si="38"/>
        <v>0</v>
      </c>
      <c r="R489" s="22" t="b">
        <f t="shared" si="39"/>
        <v>0</v>
      </c>
    </row>
    <row r="490" spans="3:18" x14ac:dyDescent="0.2">
      <c r="C490" s="39"/>
      <c r="D490" s="39"/>
      <c r="F490" s="21">
        <f t="shared" si="35"/>
        <v>0</v>
      </c>
      <c r="H490" s="39"/>
      <c r="I490" s="39"/>
      <c r="K490" s="21">
        <f t="shared" si="36"/>
        <v>0</v>
      </c>
      <c r="M490" s="39"/>
      <c r="N490" s="39"/>
      <c r="P490" s="21">
        <f t="shared" si="37"/>
        <v>0</v>
      </c>
      <c r="Q490" s="21">
        <f t="shared" si="38"/>
        <v>0</v>
      </c>
      <c r="R490" s="22" t="b">
        <f t="shared" si="39"/>
        <v>0</v>
      </c>
    </row>
    <row r="491" spans="3:18" x14ac:dyDescent="0.2">
      <c r="C491" s="39"/>
      <c r="D491" s="39"/>
      <c r="F491" s="21">
        <f t="shared" si="35"/>
        <v>0</v>
      </c>
      <c r="H491" s="39"/>
      <c r="I491" s="39"/>
      <c r="K491" s="21">
        <f t="shared" si="36"/>
        <v>0</v>
      </c>
      <c r="M491" s="39"/>
      <c r="N491" s="39"/>
      <c r="P491" s="21">
        <f t="shared" si="37"/>
        <v>0</v>
      </c>
      <c r="Q491" s="21">
        <f t="shared" si="38"/>
        <v>0</v>
      </c>
      <c r="R491" s="22" t="b">
        <f t="shared" si="39"/>
        <v>0</v>
      </c>
    </row>
    <row r="492" spans="3:18" x14ac:dyDescent="0.2">
      <c r="C492" s="39"/>
      <c r="D492" s="39"/>
      <c r="F492" s="21">
        <f t="shared" si="35"/>
        <v>0</v>
      </c>
      <c r="H492" s="39"/>
      <c r="I492" s="39"/>
      <c r="K492" s="21">
        <f t="shared" si="36"/>
        <v>0</v>
      </c>
      <c r="M492" s="39"/>
      <c r="N492" s="39"/>
      <c r="P492" s="21">
        <f t="shared" si="37"/>
        <v>0</v>
      </c>
      <c r="Q492" s="21">
        <f t="shared" si="38"/>
        <v>0</v>
      </c>
      <c r="R492" s="22" t="b">
        <f t="shared" si="39"/>
        <v>0</v>
      </c>
    </row>
    <row r="493" spans="3:18" x14ac:dyDescent="0.2">
      <c r="C493" s="39"/>
      <c r="D493" s="39"/>
      <c r="F493" s="21">
        <f t="shared" si="35"/>
        <v>0</v>
      </c>
      <c r="H493" s="39"/>
      <c r="I493" s="39"/>
      <c r="K493" s="21">
        <f t="shared" si="36"/>
        <v>0</v>
      </c>
      <c r="M493" s="39"/>
      <c r="N493" s="39"/>
      <c r="P493" s="21">
        <f t="shared" si="37"/>
        <v>0</v>
      </c>
      <c r="Q493" s="21">
        <f t="shared" si="38"/>
        <v>0</v>
      </c>
      <c r="R493" s="22" t="b">
        <f t="shared" si="39"/>
        <v>0</v>
      </c>
    </row>
    <row r="494" spans="3:18" x14ac:dyDescent="0.2">
      <c r="C494" s="39"/>
      <c r="D494" s="39"/>
      <c r="F494" s="21">
        <f t="shared" si="35"/>
        <v>0</v>
      </c>
      <c r="H494" s="39"/>
      <c r="I494" s="39"/>
      <c r="K494" s="21">
        <f t="shared" si="36"/>
        <v>0</v>
      </c>
      <c r="M494" s="39"/>
      <c r="N494" s="39"/>
      <c r="P494" s="21">
        <f t="shared" si="37"/>
        <v>0</v>
      </c>
      <c r="Q494" s="21">
        <f t="shared" si="38"/>
        <v>0</v>
      </c>
      <c r="R494" s="22" t="b">
        <f t="shared" si="39"/>
        <v>0</v>
      </c>
    </row>
    <row r="495" spans="3:18" x14ac:dyDescent="0.2">
      <c r="C495" s="39"/>
      <c r="D495" s="39"/>
      <c r="F495" s="21">
        <f t="shared" si="35"/>
        <v>0</v>
      </c>
      <c r="H495" s="39"/>
      <c r="I495" s="39"/>
      <c r="K495" s="21">
        <f t="shared" si="36"/>
        <v>0</v>
      </c>
      <c r="M495" s="39"/>
      <c r="N495" s="39"/>
      <c r="P495" s="21">
        <f t="shared" si="37"/>
        <v>0</v>
      </c>
      <c r="Q495" s="21">
        <f t="shared" si="38"/>
        <v>0</v>
      </c>
      <c r="R495" s="22" t="b">
        <f t="shared" si="39"/>
        <v>0</v>
      </c>
    </row>
    <row r="496" spans="3:18" x14ac:dyDescent="0.2">
      <c r="C496" s="39"/>
      <c r="D496" s="39"/>
      <c r="F496" s="21">
        <f t="shared" si="35"/>
        <v>0</v>
      </c>
      <c r="H496" s="39"/>
      <c r="I496" s="39"/>
      <c r="K496" s="21">
        <f t="shared" si="36"/>
        <v>0</v>
      </c>
      <c r="M496" s="39"/>
      <c r="N496" s="39"/>
      <c r="P496" s="21">
        <f t="shared" si="37"/>
        <v>0</v>
      </c>
      <c r="Q496" s="21">
        <f t="shared" si="38"/>
        <v>0</v>
      </c>
      <c r="R496" s="22" t="b">
        <f t="shared" si="39"/>
        <v>0</v>
      </c>
    </row>
    <row r="497" spans="3:18" x14ac:dyDescent="0.2">
      <c r="C497" s="39"/>
      <c r="D497" s="39"/>
      <c r="F497" s="21">
        <f t="shared" si="35"/>
        <v>0</v>
      </c>
      <c r="H497" s="39"/>
      <c r="I497" s="39"/>
      <c r="K497" s="21">
        <f t="shared" si="36"/>
        <v>0</v>
      </c>
      <c r="M497" s="39"/>
      <c r="N497" s="39"/>
      <c r="P497" s="21">
        <f t="shared" si="37"/>
        <v>0</v>
      </c>
      <c r="Q497" s="21">
        <f t="shared" si="38"/>
        <v>0</v>
      </c>
      <c r="R497" s="22" t="b">
        <f t="shared" si="39"/>
        <v>0</v>
      </c>
    </row>
    <row r="498" spans="3:18" x14ac:dyDescent="0.2">
      <c r="C498" s="39"/>
      <c r="D498" s="39"/>
      <c r="F498" s="21">
        <f t="shared" si="35"/>
        <v>0</v>
      </c>
      <c r="H498" s="39"/>
      <c r="I498" s="39"/>
      <c r="K498" s="21">
        <f t="shared" si="36"/>
        <v>0</v>
      </c>
      <c r="M498" s="39"/>
      <c r="N498" s="39"/>
      <c r="P498" s="21">
        <f t="shared" si="37"/>
        <v>0</v>
      </c>
      <c r="Q498" s="21">
        <f t="shared" si="38"/>
        <v>0</v>
      </c>
      <c r="R498" s="22" t="b">
        <f t="shared" si="39"/>
        <v>0</v>
      </c>
    </row>
    <row r="499" spans="3:18" x14ac:dyDescent="0.2">
      <c r="C499" s="39"/>
      <c r="D499" s="39"/>
      <c r="F499" s="21">
        <f t="shared" si="35"/>
        <v>0</v>
      </c>
      <c r="H499" s="39"/>
      <c r="I499" s="39"/>
      <c r="K499" s="21">
        <f t="shared" si="36"/>
        <v>0</v>
      </c>
      <c r="M499" s="39"/>
      <c r="N499" s="39"/>
      <c r="P499" s="21">
        <f t="shared" si="37"/>
        <v>0</v>
      </c>
      <c r="Q499" s="21">
        <f t="shared" si="38"/>
        <v>0</v>
      </c>
      <c r="R499" s="22" t="b">
        <f t="shared" si="39"/>
        <v>0</v>
      </c>
    </row>
    <row r="500" spans="3:18" x14ac:dyDescent="0.2">
      <c r="C500" s="39"/>
      <c r="D500" s="39"/>
      <c r="F500" s="21">
        <f t="shared" si="35"/>
        <v>0</v>
      </c>
      <c r="H500" s="39"/>
      <c r="I500" s="39"/>
      <c r="K500" s="21">
        <f t="shared" si="36"/>
        <v>0</v>
      </c>
      <c r="M500" s="39"/>
      <c r="N500" s="39"/>
      <c r="P500" s="21">
        <f t="shared" si="37"/>
        <v>0</v>
      </c>
      <c r="Q500" s="21">
        <f t="shared" si="38"/>
        <v>0</v>
      </c>
      <c r="R500" s="22" t="b">
        <f t="shared" si="39"/>
        <v>0</v>
      </c>
    </row>
    <row r="501" spans="3:18" x14ac:dyDescent="0.2">
      <c r="C501" s="39"/>
      <c r="D501" s="39"/>
      <c r="F501" s="21">
        <f t="shared" si="35"/>
        <v>0</v>
      </c>
      <c r="H501" s="39"/>
      <c r="I501" s="39"/>
      <c r="K501" s="21">
        <f t="shared" si="36"/>
        <v>0</v>
      </c>
      <c r="M501" s="39"/>
      <c r="N501" s="39"/>
      <c r="P501" s="21">
        <f t="shared" si="37"/>
        <v>0</v>
      </c>
      <c r="Q501" s="21">
        <f t="shared" si="38"/>
        <v>0</v>
      </c>
      <c r="R501" s="22" t="b">
        <f t="shared" si="39"/>
        <v>0</v>
      </c>
    </row>
    <row r="502" spans="3:18" x14ac:dyDescent="0.2">
      <c r="C502" s="39"/>
      <c r="D502" s="39"/>
      <c r="F502" s="21">
        <f t="shared" si="35"/>
        <v>0</v>
      </c>
      <c r="H502" s="39"/>
      <c r="I502" s="39"/>
      <c r="K502" s="21">
        <f t="shared" si="36"/>
        <v>0</v>
      </c>
      <c r="M502" s="39"/>
      <c r="N502" s="39"/>
      <c r="P502" s="21">
        <f t="shared" si="37"/>
        <v>0</v>
      </c>
      <c r="Q502" s="21">
        <f t="shared" si="38"/>
        <v>0</v>
      </c>
      <c r="R502" s="22" t="b">
        <f t="shared" si="39"/>
        <v>0</v>
      </c>
    </row>
    <row r="503" spans="3:18" x14ac:dyDescent="0.2">
      <c r="C503" s="39"/>
      <c r="D503" s="39"/>
      <c r="F503" s="21">
        <f t="shared" si="35"/>
        <v>0</v>
      </c>
      <c r="H503" s="39"/>
      <c r="I503" s="39"/>
      <c r="K503" s="21">
        <f t="shared" si="36"/>
        <v>0</v>
      </c>
      <c r="M503" s="39"/>
      <c r="N503" s="39"/>
      <c r="P503" s="21">
        <f t="shared" si="37"/>
        <v>0</v>
      </c>
      <c r="Q503" s="21">
        <f t="shared" si="38"/>
        <v>0</v>
      </c>
      <c r="R503" s="22" t="b">
        <f t="shared" si="39"/>
        <v>0</v>
      </c>
    </row>
    <row r="504" spans="3:18" x14ac:dyDescent="0.2">
      <c r="C504" s="39"/>
      <c r="D504" s="39"/>
      <c r="F504" s="21">
        <f t="shared" si="35"/>
        <v>0</v>
      </c>
      <c r="H504" s="39"/>
      <c r="I504" s="39"/>
      <c r="K504" s="21">
        <f t="shared" si="36"/>
        <v>0</v>
      </c>
      <c r="M504" s="39"/>
      <c r="N504" s="39"/>
      <c r="P504" s="21">
        <f t="shared" si="37"/>
        <v>0</v>
      </c>
      <c r="Q504" s="21">
        <f t="shared" si="38"/>
        <v>0</v>
      </c>
      <c r="R504" s="22" t="b">
        <f t="shared" si="39"/>
        <v>0</v>
      </c>
    </row>
    <row r="505" spans="3:18" x14ac:dyDescent="0.2">
      <c r="C505" s="39"/>
      <c r="D505" s="39"/>
      <c r="F505" s="21">
        <f t="shared" si="35"/>
        <v>0</v>
      </c>
      <c r="H505" s="39"/>
      <c r="I505" s="39"/>
      <c r="K505" s="21">
        <f t="shared" si="36"/>
        <v>0</v>
      </c>
      <c r="M505" s="39"/>
      <c r="N505" s="39"/>
      <c r="P505" s="21">
        <f t="shared" si="37"/>
        <v>0</v>
      </c>
      <c r="Q505" s="21">
        <f t="shared" si="38"/>
        <v>0</v>
      </c>
      <c r="R505" s="22" t="b">
        <f t="shared" si="39"/>
        <v>0</v>
      </c>
    </row>
    <row r="506" spans="3:18" x14ac:dyDescent="0.2">
      <c r="C506" s="39"/>
      <c r="D506" s="39"/>
      <c r="F506" s="21">
        <f t="shared" si="35"/>
        <v>0</v>
      </c>
      <c r="H506" s="39"/>
      <c r="I506" s="39"/>
      <c r="K506" s="21">
        <f t="shared" si="36"/>
        <v>0</v>
      </c>
      <c r="M506" s="39"/>
      <c r="N506" s="39"/>
      <c r="P506" s="21">
        <f t="shared" si="37"/>
        <v>0</v>
      </c>
      <c r="Q506" s="21">
        <f t="shared" si="38"/>
        <v>0</v>
      </c>
      <c r="R506" s="22" t="b">
        <f t="shared" si="39"/>
        <v>0</v>
      </c>
    </row>
    <row r="507" spans="3:18" x14ac:dyDescent="0.2">
      <c r="C507" s="39"/>
      <c r="D507" s="39"/>
      <c r="F507" s="21">
        <f t="shared" si="35"/>
        <v>0</v>
      </c>
      <c r="H507" s="39"/>
      <c r="I507" s="39"/>
      <c r="K507" s="21">
        <f t="shared" si="36"/>
        <v>0</v>
      </c>
      <c r="M507" s="39"/>
      <c r="N507" s="39"/>
      <c r="P507" s="21">
        <f t="shared" si="37"/>
        <v>0</v>
      </c>
      <c r="Q507" s="21">
        <f t="shared" si="38"/>
        <v>0</v>
      </c>
      <c r="R507" s="22" t="b">
        <f t="shared" si="39"/>
        <v>0</v>
      </c>
    </row>
    <row r="508" spans="3:18" x14ac:dyDescent="0.2">
      <c r="C508" s="39"/>
      <c r="D508" s="39"/>
      <c r="F508" s="21">
        <f t="shared" si="35"/>
        <v>0</v>
      </c>
      <c r="H508" s="39"/>
      <c r="I508" s="39"/>
      <c r="K508" s="21">
        <f t="shared" si="36"/>
        <v>0</v>
      </c>
      <c r="M508" s="39"/>
      <c r="N508" s="39"/>
      <c r="P508" s="21">
        <f t="shared" si="37"/>
        <v>0</v>
      </c>
      <c r="Q508" s="21">
        <f t="shared" si="38"/>
        <v>0</v>
      </c>
      <c r="R508" s="22" t="b">
        <f t="shared" si="39"/>
        <v>0</v>
      </c>
    </row>
    <row r="509" spans="3:18" x14ac:dyDescent="0.2">
      <c r="C509" s="39"/>
      <c r="D509" s="39"/>
      <c r="F509" s="21">
        <f t="shared" si="35"/>
        <v>0</v>
      </c>
      <c r="H509" s="39"/>
      <c r="I509" s="39"/>
      <c r="K509" s="21">
        <f t="shared" si="36"/>
        <v>0</v>
      </c>
      <c r="M509" s="39"/>
      <c r="N509" s="39"/>
      <c r="P509" s="21">
        <f t="shared" si="37"/>
        <v>0</v>
      </c>
      <c r="Q509" s="21">
        <f t="shared" si="38"/>
        <v>0</v>
      </c>
      <c r="R509" s="22" t="b">
        <f t="shared" si="39"/>
        <v>0</v>
      </c>
    </row>
    <row r="510" spans="3:18" x14ac:dyDescent="0.2">
      <c r="C510" s="39"/>
      <c r="D510" s="39"/>
      <c r="F510" s="21">
        <f t="shared" si="35"/>
        <v>0</v>
      </c>
      <c r="H510" s="39"/>
      <c r="I510" s="39"/>
      <c r="K510" s="21">
        <f t="shared" si="36"/>
        <v>0</v>
      </c>
      <c r="M510" s="39"/>
      <c r="N510" s="39"/>
      <c r="P510" s="21">
        <f t="shared" si="37"/>
        <v>0</v>
      </c>
      <c r="Q510" s="21">
        <f t="shared" si="38"/>
        <v>0</v>
      </c>
      <c r="R510" s="22" t="b">
        <f t="shared" si="39"/>
        <v>0</v>
      </c>
    </row>
    <row r="511" spans="3:18" x14ac:dyDescent="0.2">
      <c r="C511" s="39"/>
      <c r="D511" s="39"/>
      <c r="F511" s="21">
        <f t="shared" si="35"/>
        <v>0</v>
      </c>
      <c r="H511" s="39"/>
      <c r="I511" s="39"/>
      <c r="K511" s="21">
        <f t="shared" si="36"/>
        <v>0</v>
      </c>
      <c r="M511" s="39"/>
      <c r="N511" s="39"/>
      <c r="P511" s="21">
        <f t="shared" si="37"/>
        <v>0</v>
      </c>
      <c r="Q511" s="21">
        <f t="shared" si="38"/>
        <v>0</v>
      </c>
      <c r="R511" s="22" t="b">
        <f t="shared" si="39"/>
        <v>0</v>
      </c>
    </row>
    <row r="512" spans="3:18" x14ac:dyDescent="0.2">
      <c r="C512" s="39"/>
      <c r="D512" s="39"/>
      <c r="F512" s="21">
        <f t="shared" si="35"/>
        <v>0</v>
      </c>
      <c r="H512" s="39"/>
      <c r="I512" s="39"/>
      <c r="K512" s="21">
        <f t="shared" si="36"/>
        <v>0</v>
      </c>
      <c r="M512" s="39"/>
      <c r="N512" s="39"/>
      <c r="P512" s="21">
        <f t="shared" si="37"/>
        <v>0</v>
      </c>
      <c r="Q512" s="21">
        <f t="shared" si="38"/>
        <v>0</v>
      </c>
      <c r="R512" s="22" t="b">
        <f t="shared" si="39"/>
        <v>0</v>
      </c>
    </row>
    <row r="513" spans="3:18" x14ac:dyDescent="0.2">
      <c r="C513" s="39"/>
      <c r="D513" s="39"/>
      <c r="F513" s="21">
        <f t="shared" si="35"/>
        <v>0</v>
      </c>
      <c r="H513" s="39"/>
      <c r="I513" s="39"/>
      <c r="K513" s="21">
        <f t="shared" si="36"/>
        <v>0</v>
      </c>
      <c r="M513" s="39"/>
      <c r="N513" s="39"/>
      <c r="P513" s="21">
        <f t="shared" si="37"/>
        <v>0</v>
      </c>
      <c r="Q513" s="21">
        <f t="shared" si="38"/>
        <v>0</v>
      </c>
      <c r="R513" s="22" t="b">
        <f t="shared" si="39"/>
        <v>0</v>
      </c>
    </row>
    <row r="514" spans="3:18" x14ac:dyDescent="0.2">
      <c r="C514" s="39"/>
      <c r="D514" s="39"/>
      <c r="F514" s="21">
        <f t="shared" si="35"/>
        <v>0</v>
      </c>
      <c r="H514" s="39"/>
      <c r="I514" s="39"/>
      <c r="K514" s="21">
        <f t="shared" si="36"/>
        <v>0</v>
      </c>
      <c r="M514" s="39"/>
      <c r="N514" s="39"/>
      <c r="P514" s="21">
        <f t="shared" si="37"/>
        <v>0</v>
      </c>
      <c r="Q514" s="21">
        <f t="shared" si="38"/>
        <v>0</v>
      </c>
      <c r="R514" s="22" t="b">
        <f t="shared" si="39"/>
        <v>0</v>
      </c>
    </row>
    <row r="515" spans="3:18" x14ac:dyDescent="0.2">
      <c r="C515" s="39"/>
      <c r="D515" s="39"/>
      <c r="F515" s="21">
        <f t="shared" si="35"/>
        <v>0</v>
      </c>
      <c r="H515" s="39"/>
      <c r="I515" s="39"/>
      <c r="K515" s="21">
        <f t="shared" si="36"/>
        <v>0</v>
      </c>
      <c r="M515" s="39"/>
      <c r="N515" s="39"/>
      <c r="P515" s="21">
        <f t="shared" si="37"/>
        <v>0</v>
      </c>
      <c r="Q515" s="21">
        <f t="shared" si="38"/>
        <v>0</v>
      </c>
      <c r="R515" s="22" t="b">
        <f t="shared" si="39"/>
        <v>0</v>
      </c>
    </row>
    <row r="516" spans="3:18" x14ac:dyDescent="0.2">
      <c r="C516" s="39"/>
      <c r="D516" s="39"/>
      <c r="F516" s="21">
        <f t="shared" si="35"/>
        <v>0</v>
      </c>
      <c r="H516" s="39"/>
      <c r="I516" s="39"/>
      <c r="K516" s="21">
        <f t="shared" si="36"/>
        <v>0</v>
      </c>
      <c r="M516" s="39"/>
      <c r="N516" s="39"/>
      <c r="P516" s="21">
        <f t="shared" si="37"/>
        <v>0</v>
      </c>
      <c r="Q516" s="21">
        <f t="shared" si="38"/>
        <v>0</v>
      </c>
      <c r="R516" s="22" t="b">
        <f t="shared" si="39"/>
        <v>0</v>
      </c>
    </row>
    <row r="517" spans="3:18" x14ac:dyDescent="0.2">
      <c r="C517" s="39"/>
      <c r="D517" s="39"/>
      <c r="F517" s="21">
        <f t="shared" ref="F517:F580" si="40">IF(E517="Yes",C517*D517, 0)</f>
        <v>0</v>
      </c>
      <c r="H517" s="39"/>
      <c r="I517" s="39"/>
      <c r="K517" s="21">
        <f t="shared" ref="K517:K580" si="41">IF(J517="Yes",I517,0)</f>
        <v>0</v>
      </c>
      <c r="M517" s="39"/>
      <c r="N517" s="39"/>
      <c r="P517" s="21">
        <f t="shared" ref="P517:P580" si="42">IF(O517="Yes",M517*N517,0)</f>
        <v>0</v>
      </c>
      <c r="Q517" s="21">
        <f t="shared" ref="Q517:Q580" si="43">F517+K517+P517</f>
        <v>0</v>
      </c>
      <c r="R517" s="22" t="b">
        <f t="shared" si="39"/>
        <v>0</v>
      </c>
    </row>
    <row r="518" spans="3:18" x14ac:dyDescent="0.2">
      <c r="C518" s="39"/>
      <c r="D518" s="39"/>
      <c r="F518" s="21">
        <f t="shared" si="40"/>
        <v>0</v>
      </c>
      <c r="H518" s="39"/>
      <c r="I518" s="39"/>
      <c r="K518" s="21">
        <f t="shared" si="41"/>
        <v>0</v>
      </c>
      <c r="M518" s="39"/>
      <c r="N518" s="39"/>
      <c r="P518" s="21">
        <f t="shared" si="42"/>
        <v>0</v>
      </c>
      <c r="Q518" s="21">
        <f t="shared" si="43"/>
        <v>0</v>
      </c>
      <c r="R518" s="22" t="b">
        <f t="shared" ref="R518:R581" si="44">IF(B518="Yes",IF(Q518&gt;=150,"Active",IF(Q518&gt;=30,"Fairly Active","Inactive")),IF(B518="No",IF(Q518&gt;=150,"Active",IF(Q518&gt;=30,"Fairly Active","Inactive"))))</f>
        <v>0</v>
      </c>
    </row>
    <row r="519" spans="3:18" x14ac:dyDescent="0.2">
      <c r="C519" s="39"/>
      <c r="D519" s="39"/>
      <c r="F519" s="21">
        <f t="shared" si="40"/>
        <v>0</v>
      </c>
      <c r="H519" s="39"/>
      <c r="I519" s="39"/>
      <c r="K519" s="21">
        <f t="shared" si="41"/>
        <v>0</v>
      </c>
      <c r="M519" s="39"/>
      <c r="N519" s="39"/>
      <c r="P519" s="21">
        <f t="shared" si="42"/>
        <v>0</v>
      </c>
      <c r="Q519" s="21">
        <f t="shared" si="43"/>
        <v>0</v>
      </c>
      <c r="R519" s="22" t="b">
        <f t="shared" si="44"/>
        <v>0</v>
      </c>
    </row>
    <row r="520" spans="3:18" x14ac:dyDescent="0.2">
      <c r="C520" s="39"/>
      <c r="D520" s="39"/>
      <c r="F520" s="21">
        <f t="shared" si="40"/>
        <v>0</v>
      </c>
      <c r="H520" s="39"/>
      <c r="I520" s="39"/>
      <c r="K520" s="21">
        <f t="shared" si="41"/>
        <v>0</v>
      </c>
      <c r="M520" s="39"/>
      <c r="N520" s="39"/>
      <c r="P520" s="21">
        <f t="shared" si="42"/>
        <v>0</v>
      </c>
      <c r="Q520" s="21">
        <f t="shared" si="43"/>
        <v>0</v>
      </c>
      <c r="R520" s="22" t="b">
        <f t="shared" si="44"/>
        <v>0</v>
      </c>
    </row>
    <row r="521" spans="3:18" x14ac:dyDescent="0.2">
      <c r="C521" s="39"/>
      <c r="D521" s="39"/>
      <c r="F521" s="21">
        <f t="shared" si="40"/>
        <v>0</v>
      </c>
      <c r="H521" s="39"/>
      <c r="I521" s="39"/>
      <c r="K521" s="21">
        <f t="shared" si="41"/>
        <v>0</v>
      </c>
      <c r="M521" s="39"/>
      <c r="N521" s="39"/>
      <c r="P521" s="21">
        <f t="shared" si="42"/>
        <v>0</v>
      </c>
      <c r="Q521" s="21">
        <f t="shared" si="43"/>
        <v>0</v>
      </c>
      <c r="R521" s="22" t="b">
        <f t="shared" si="44"/>
        <v>0</v>
      </c>
    </row>
    <row r="522" spans="3:18" x14ac:dyDescent="0.2">
      <c r="C522" s="39"/>
      <c r="D522" s="39"/>
      <c r="F522" s="21">
        <f t="shared" si="40"/>
        <v>0</v>
      </c>
      <c r="H522" s="39"/>
      <c r="I522" s="39"/>
      <c r="K522" s="21">
        <f t="shared" si="41"/>
        <v>0</v>
      </c>
      <c r="M522" s="39"/>
      <c r="N522" s="39"/>
      <c r="P522" s="21">
        <f t="shared" si="42"/>
        <v>0</v>
      </c>
      <c r="Q522" s="21">
        <f t="shared" si="43"/>
        <v>0</v>
      </c>
      <c r="R522" s="22" t="b">
        <f t="shared" si="44"/>
        <v>0</v>
      </c>
    </row>
    <row r="523" spans="3:18" x14ac:dyDescent="0.2">
      <c r="C523" s="39"/>
      <c r="D523" s="39"/>
      <c r="F523" s="21">
        <f t="shared" si="40"/>
        <v>0</v>
      </c>
      <c r="H523" s="39"/>
      <c r="I523" s="39"/>
      <c r="K523" s="21">
        <f t="shared" si="41"/>
        <v>0</v>
      </c>
      <c r="M523" s="39"/>
      <c r="N523" s="39"/>
      <c r="P523" s="21">
        <f t="shared" si="42"/>
        <v>0</v>
      </c>
      <c r="Q523" s="21">
        <f t="shared" si="43"/>
        <v>0</v>
      </c>
      <c r="R523" s="22" t="b">
        <f t="shared" si="44"/>
        <v>0</v>
      </c>
    </row>
    <row r="524" spans="3:18" x14ac:dyDescent="0.2">
      <c r="C524" s="39"/>
      <c r="D524" s="39"/>
      <c r="F524" s="21">
        <f t="shared" si="40"/>
        <v>0</v>
      </c>
      <c r="H524" s="39"/>
      <c r="I524" s="39"/>
      <c r="K524" s="21">
        <f t="shared" si="41"/>
        <v>0</v>
      </c>
      <c r="M524" s="39"/>
      <c r="N524" s="39"/>
      <c r="P524" s="21">
        <f t="shared" si="42"/>
        <v>0</v>
      </c>
      <c r="Q524" s="21">
        <f t="shared" si="43"/>
        <v>0</v>
      </c>
      <c r="R524" s="22" t="b">
        <f t="shared" si="44"/>
        <v>0</v>
      </c>
    </row>
    <row r="525" spans="3:18" x14ac:dyDescent="0.2">
      <c r="C525" s="39"/>
      <c r="D525" s="39"/>
      <c r="F525" s="21">
        <f t="shared" si="40"/>
        <v>0</v>
      </c>
      <c r="H525" s="39"/>
      <c r="I525" s="39"/>
      <c r="K525" s="21">
        <f t="shared" si="41"/>
        <v>0</v>
      </c>
      <c r="M525" s="39"/>
      <c r="N525" s="39"/>
      <c r="P525" s="21">
        <f t="shared" si="42"/>
        <v>0</v>
      </c>
      <c r="Q525" s="21">
        <f t="shared" si="43"/>
        <v>0</v>
      </c>
      <c r="R525" s="22" t="b">
        <f t="shared" si="44"/>
        <v>0</v>
      </c>
    </row>
    <row r="526" spans="3:18" x14ac:dyDescent="0.2">
      <c r="C526" s="39"/>
      <c r="D526" s="39"/>
      <c r="F526" s="21">
        <f t="shared" si="40"/>
        <v>0</v>
      </c>
      <c r="H526" s="39"/>
      <c r="I526" s="39"/>
      <c r="K526" s="21">
        <f t="shared" si="41"/>
        <v>0</v>
      </c>
      <c r="M526" s="39"/>
      <c r="N526" s="39"/>
      <c r="P526" s="21">
        <f t="shared" si="42"/>
        <v>0</v>
      </c>
      <c r="Q526" s="21">
        <f t="shared" si="43"/>
        <v>0</v>
      </c>
      <c r="R526" s="22" t="b">
        <f t="shared" si="44"/>
        <v>0</v>
      </c>
    </row>
    <row r="527" spans="3:18" x14ac:dyDescent="0.2">
      <c r="C527" s="39"/>
      <c r="D527" s="39"/>
      <c r="F527" s="21">
        <f t="shared" si="40"/>
        <v>0</v>
      </c>
      <c r="H527" s="39"/>
      <c r="I527" s="39"/>
      <c r="K527" s="21">
        <f t="shared" si="41"/>
        <v>0</v>
      </c>
      <c r="M527" s="39"/>
      <c r="N527" s="39"/>
      <c r="P527" s="21">
        <f t="shared" si="42"/>
        <v>0</v>
      </c>
      <c r="Q527" s="21">
        <f t="shared" si="43"/>
        <v>0</v>
      </c>
      <c r="R527" s="22" t="b">
        <f t="shared" si="44"/>
        <v>0</v>
      </c>
    </row>
    <row r="528" spans="3:18" x14ac:dyDescent="0.2">
      <c r="C528" s="39"/>
      <c r="D528" s="39"/>
      <c r="F528" s="21">
        <f t="shared" si="40"/>
        <v>0</v>
      </c>
      <c r="H528" s="39"/>
      <c r="I528" s="39"/>
      <c r="K528" s="21">
        <f t="shared" si="41"/>
        <v>0</v>
      </c>
      <c r="M528" s="39"/>
      <c r="N528" s="39"/>
      <c r="P528" s="21">
        <f t="shared" si="42"/>
        <v>0</v>
      </c>
      <c r="Q528" s="21">
        <f t="shared" si="43"/>
        <v>0</v>
      </c>
      <c r="R528" s="22" t="b">
        <f t="shared" si="44"/>
        <v>0</v>
      </c>
    </row>
    <row r="529" spans="3:18" x14ac:dyDescent="0.2">
      <c r="C529" s="39"/>
      <c r="D529" s="39"/>
      <c r="F529" s="21">
        <f t="shared" si="40"/>
        <v>0</v>
      </c>
      <c r="H529" s="39"/>
      <c r="I529" s="39"/>
      <c r="K529" s="21">
        <f t="shared" si="41"/>
        <v>0</v>
      </c>
      <c r="M529" s="39"/>
      <c r="N529" s="39"/>
      <c r="P529" s="21">
        <f t="shared" si="42"/>
        <v>0</v>
      </c>
      <c r="Q529" s="21">
        <f t="shared" si="43"/>
        <v>0</v>
      </c>
      <c r="R529" s="22" t="b">
        <f t="shared" si="44"/>
        <v>0</v>
      </c>
    </row>
    <row r="530" spans="3:18" x14ac:dyDescent="0.2">
      <c r="C530" s="39"/>
      <c r="D530" s="39"/>
      <c r="F530" s="21">
        <f t="shared" si="40"/>
        <v>0</v>
      </c>
      <c r="H530" s="39"/>
      <c r="I530" s="39"/>
      <c r="K530" s="21">
        <f t="shared" si="41"/>
        <v>0</v>
      </c>
      <c r="M530" s="39"/>
      <c r="N530" s="39"/>
      <c r="P530" s="21">
        <f t="shared" si="42"/>
        <v>0</v>
      </c>
      <c r="Q530" s="21">
        <f t="shared" si="43"/>
        <v>0</v>
      </c>
      <c r="R530" s="22" t="b">
        <f t="shared" si="44"/>
        <v>0</v>
      </c>
    </row>
    <row r="531" spans="3:18" x14ac:dyDescent="0.2">
      <c r="C531" s="39"/>
      <c r="D531" s="39"/>
      <c r="F531" s="21">
        <f t="shared" si="40"/>
        <v>0</v>
      </c>
      <c r="H531" s="39"/>
      <c r="I531" s="39"/>
      <c r="K531" s="21">
        <f t="shared" si="41"/>
        <v>0</v>
      </c>
      <c r="M531" s="39"/>
      <c r="N531" s="39"/>
      <c r="P531" s="21">
        <f t="shared" si="42"/>
        <v>0</v>
      </c>
      <c r="Q531" s="21">
        <f t="shared" si="43"/>
        <v>0</v>
      </c>
      <c r="R531" s="22" t="b">
        <f t="shared" si="44"/>
        <v>0</v>
      </c>
    </row>
    <row r="532" spans="3:18" x14ac:dyDescent="0.2">
      <c r="C532" s="39"/>
      <c r="D532" s="39"/>
      <c r="F532" s="21">
        <f t="shared" si="40"/>
        <v>0</v>
      </c>
      <c r="H532" s="39"/>
      <c r="I532" s="39"/>
      <c r="K532" s="21">
        <f t="shared" si="41"/>
        <v>0</v>
      </c>
      <c r="M532" s="39"/>
      <c r="N532" s="39"/>
      <c r="P532" s="21">
        <f t="shared" si="42"/>
        <v>0</v>
      </c>
      <c r="Q532" s="21">
        <f t="shared" si="43"/>
        <v>0</v>
      </c>
      <c r="R532" s="22" t="b">
        <f t="shared" si="44"/>
        <v>0</v>
      </c>
    </row>
    <row r="533" spans="3:18" x14ac:dyDescent="0.2">
      <c r="C533" s="39"/>
      <c r="D533" s="39"/>
      <c r="F533" s="21">
        <f t="shared" si="40"/>
        <v>0</v>
      </c>
      <c r="H533" s="39"/>
      <c r="I533" s="39"/>
      <c r="K533" s="21">
        <f t="shared" si="41"/>
        <v>0</v>
      </c>
      <c r="M533" s="39"/>
      <c r="N533" s="39"/>
      <c r="P533" s="21">
        <f t="shared" si="42"/>
        <v>0</v>
      </c>
      <c r="Q533" s="21">
        <f t="shared" si="43"/>
        <v>0</v>
      </c>
      <c r="R533" s="22" t="b">
        <f t="shared" si="44"/>
        <v>0</v>
      </c>
    </row>
    <row r="534" spans="3:18" x14ac:dyDescent="0.2">
      <c r="C534" s="39"/>
      <c r="D534" s="39"/>
      <c r="F534" s="21">
        <f t="shared" si="40"/>
        <v>0</v>
      </c>
      <c r="H534" s="39"/>
      <c r="I534" s="39"/>
      <c r="K534" s="21">
        <f t="shared" si="41"/>
        <v>0</v>
      </c>
      <c r="M534" s="39"/>
      <c r="N534" s="39"/>
      <c r="P534" s="21">
        <f t="shared" si="42"/>
        <v>0</v>
      </c>
      <c r="Q534" s="21">
        <f t="shared" si="43"/>
        <v>0</v>
      </c>
      <c r="R534" s="22" t="b">
        <f t="shared" si="44"/>
        <v>0</v>
      </c>
    </row>
    <row r="535" spans="3:18" x14ac:dyDescent="0.2">
      <c r="C535" s="39"/>
      <c r="D535" s="39"/>
      <c r="F535" s="21">
        <f t="shared" si="40"/>
        <v>0</v>
      </c>
      <c r="H535" s="39"/>
      <c r="I535" s="39"/>
      <c r="K535" s="21">
        <f t="shared" si="41"/>
        <v>0</v>
      </c>
      <c r="M535" s="39"/>
      <c r="N535" s="39"/>
      <c r="P535" s="21">
        <f t="shared" si="42"/>
        <v>0</v>
      </c>
      <c r="Q535" s="21">
        <f t="shared" si="43"/>
        <v>0</v>
      </c>
      <c r="R535" s="22" t="b">
        <f t="shared" si="44"/>
        <v>0</v>
      </c>
    </row>
    <row r="536" spans="3:18" x14ac:dyDescent="0.2">
      <c r="C536" s="39"/>
      <c r="D536" s="39"/>
      <c r="F536" s="21">
        <f t="shared" si="40"/>
        <v>0</v>
      </c>
      <c r="H536" s="39"/>
      <c r="I536" s="39"/>
      <c r="K536" s="21">
        <f t="shared" si="41"/>
        <v>0</v>
      </c>
      <c r="M536" s="39"/>
      <c r="N536" s="39"/>
      <c r="P536" s="21">
        <f t="shared" si="42"/>
        <v>0</v>
      </c>
      <c r="Q536" s="21">
        <f t="shared" si="43"/>
        <v>0</v>
      </c>
      <c r="R536" s="22" t="b">
        <f t="shared" si="44"/>
        <v>0</v>
      </c>
    </row>
    <row r="537" spans="3:18" x14ac:dyDescent="0.2">
      <c r="C537" s="39"/>
      <c r="D537" s="39"/>
      <c r="F537" s="21">
        <f t="shared" si="40"/>
        <v>0</v>
      </c>
      <c r="H537" s="39"/>
      <c r="I537" s="39"/>
      <c r="K537" s="21">
        <f t="shared" si="41"/>
        <v>0</v>
      </c>
      <c r="M537" s="39"/>
      <c r="N537" s="39"/>
      <c r="P537" s="21">
        <f t="shared" si="42"/>
        <v>0</v>
      </c>
      <c r="Q537" s="21">
        <f t="shared" si="43"/>
        <v>0</v>
      </c>
      <c r="R537" s="22" t="b">
        <f t="shared" si="44"/>
        <v>0</v>
      </c>
    </row>
    <row r="538" spans="3:18" x14ac:dyDescent="0.2">
      <c r="C538" s="39"/>
      <c r="D538" s="39"/>
      <c r="F538" s="21">
        <f t="shared" si="40"/>
        <v>0</v>
      </c>
      <c r="H538" s="39"/>
      <c r="I538" s="39"/>
      <c r="K538" s="21">
        <f t="shared" si="41"/>
        <v>0</v>
      </c>
      <c r="M538" s="39"/>
      <c r="N538" s="39"/>
      <c r="P538" s="21">
        <f t="shared" si="42"/>
        <v>0</v>
      </c>
      <c r="Q538" s="21">
        <f t="shared" si="43"/>
        <v>0</v>
      </c>
      <c r="R538" s="22" t="b">
        <f t="shared" si="44"/>
        <v>0</v>
      </c>
    </row>
    <row r="539" spans="3:18" x14ac:dyDescent="0.2">
      <c r="C539" s="39"/>
      <c r="D539" s="39"/>
      <c r="F539" s="21">
        <f t="shared" si="40"/>
        <v>0</v>
      </c>
      <c r="H539" s="39"/>
      <c r="I539" s="39"/>
      <c r="K539" s="21">
        <f t="shared" si="41"/>
        <v>0</v>
      </c>
      <c r="M539" s="39"/>
      <c r="N539" s="39"/>
      <c r="P539" s="21">
        <f t="shared" si="42"/>
        <v>0</v>
      </c>
      <c r="Q539" s="21">
        <f t="shared" si="43"/>
        <v>0</v>
      </c>
      <c r="R539" s="22" t="b">
        <f t="shared" si="44"/>
        <v>0</v>
      </c>
    </row>
    <row r="540" spans="3:18" x14ac:dyDescent="0.2">
      <c r="C540" s="39"/>
      <c r="D540" s="39"/>
      <c r="F540" s="21">
        <f t="shared" si="40"/>
        <v>0</v>
      </c>
      <c r="H540" s="39"/>
      <c r="I540" s="39"/>
      <c r="K540" s="21">
        <f t="shared" si="41"/>
        <v>0</v>
      </c>
      <c r="M540" s="39"/>
      <c r="N540" s="39"/>
      <c r="P540" s="21">
        <f t="shared" si="42"/>
        <v>0</v>
      </c>
      <c r="Q540" s="21">
        <f t="shared" si="43"/>
        <v>0</v>
      </c>
      <c r="R540" s="22" t="b">
        <f t="shared" si="44"/>
        <v>0</v>
      </c>
    </row>
    <row r="541" spans="3:18" x14ac:dyDescent="0.2">
      <c r="C541" s="39"/>
      <c r="D541" s="39"/>
      <c r="F541" s="21">
        <f t="shared" si="40"/>
        <v>0</v>
      </c>
      <c r="H541" s="39"/>
      <c r="I541" s="39"/>
      <c r="K541" s="21">
        <f t="shared" si="41"/>
        <v>0</v>
      </c>
      <c r="M541" s="39"/>
      <c r="N541" s="39"/>
      <c r="P541" s="21">
        <f t="shared" si="42"/>
        <v>0</v>
      </c>
      <c r="Q541" s="21">
        <f t="shared" si="43"/>
        <v>0</v>
      </c>
      <c r="R541" s="22" t="b">
        <f t="shared" si="44"/>
        <v>0</v>
      </c>
    </row>
    <row r="542" spans="3:18" x14ac:dyDescent="0.2">
      <c r="C542" s="39"/>
      <c r="D542" s="39"/>
      <c r="F542" s="21">
        <f t="shared" si="40"/>
        <v>0</v>
      </c>
      <c r="H542" s="39"/>
      <c r="I542" s="39"/>
      <c r="K542" s="21">
        <f t="shared" si="41"/>
        <v>0</v>
      </c>
      <c r="M542" s="39"/>
      <c r="N542" s="39"/>
      <c r="P542" s="21">
        <f t="shared" si="42"/>
        <v>0</v>
      </c>
      <c r="Q542" s="21">
        <f t="shared" si="43"/>
        <v>0</v>
      </c>
      <c r="R542" s="22" t="b">
        <f t="shared" si="44"/>
        <v>0</v>
      </c>
    </row>
    <row r="543" spans="3:18" x14ac:dyDescent="0.2">
      <c r="C543" s="39"/>
      <c r="D543" s="39"/>
      <c r="F543" s="21">
        <f t="shared" si="40"/>
        <v>0</v>
      </c>
      <c r="H543" s="39"/>
      <c r="I543" s="39"/>
      <c r="K543" s="21">
        <f t="shared" si="41"/>
        <v>0</v>
      </c>
      <c r="M543" s="39"/>
      <c r="N543" s="39"/>
      <c r="P543" s="21">
        <f t="shared" si="42"/>
        <v>0</v>
      </c>
      <c r="Q543" s="21">
        <f t="shared" si="43"/>
        <v>0</v>
      </c>
      <c r="R543" s="22" t="b">
        <f t="shared" si="44"/>
        <v>0</v>
      </c>
    </row>
    <row r="544" spans="3:18" x14ac:dyDescent="0.2">
      <c r="C544" s="39"/>
      <c r="D544" s="39"/>
      <c r="F544" s="21">
        <f t="shared" si="40"/>
        <v>0</v>
      </c>
      <c r="H544" s="39"/>
      <c r="I544" s="39"/>
      <c r="K544" s="21">
        <f t="shared" si="41"/>
        <v>0</v>
      </c>
      <c r="M544" s="39"/>
      <c r="N544" s="39"/>
      <c r="P544" s="21">
        <f t="shared" si="42"/>
        <v>0</v>
      </c>
      <c r="Q544" s="21">
        <f t="shared" si="43"/>
        <v>0</v>
      </c>
      <c r="R544" s="22" t="b">
        <f t="shared" si="44"/>
        <v>0</v>
      </c>
    </row>
    <row r="545" spans="3:18" x14ac:dyDescent="0.2">
      <c r="C545" s="39"/>
      <c r="D545" s="39"/>
      <c r="F545" s="21">
        <f t="shared" si="40"/>
        <v>0</v>
      </c>
      <c r="H545" s="39"/>
      <c r="I545" s="39"/>
      <c r="K545" s="21">
        <f t="shared" si="41"/>
        <v>0</v>
      </c>
      <c r="M545" s="39"/>
      <c r="N545" s="39"/>
      <c r="P545" s="21">
        <f t="shared" si="42"/>
        <v>0</v>
      </c>
      <c r="Q545" s="21">
        <f t="shared" si="43"/>
        <v>0</v>
      </c>
      <c r="R545" s="22" t="b">
        <f t="shared" si="44"/>
        <v>0</v>
      </c>
    </row>
    <row r="546" spans="3:18" x14ac:dyDescent="0.2">
      <c r="C546" s="39"/>
      <c r="D546" s="39"/>
      <c r="F546" s="21">
        <f t="shared" si="40"/>
        <v>0</v>
      </c>
      <c r="H546" s="39"/>
      <c r="I546" s="39"/>
      <c r="K546" s="21">
        <f t="shared" si="41"/>
        <v>0</v>
      </c>
      <c r="M546" s="39"/>
      <c r="N546" s="39"/>
      <c r="P546" s="21">
        <f t="shared" si="42"/>
        <v>0</v>
      </c>
      <c r="Q546" s="21">
        <f t="shared" si="43"/>
        <v>0</v>
      </c>
      <c r="R546" s="22" t="b">
        <f t="shared" si="44"/>
        <v>0</v>
      </c>
    </row>
    <row r="547" spans="3:18" x14ac:dyDescent="0.2">
      <c r="C547" s="39"/>
      <c r="D547" s="39"/>
      <c r="F547" s="21">
        <f t="shared" si="40"/>
        <v>0</v>
      </c>
      <c r="H547" s="39"/>
      <c r="I547" s="39"/>
      <c r="K547" s="21">
        <f t="shared" si="41"/>
        <v>0</v>
      </c>
      <c r="M547" s="39"/>
      <c r="N547" s="39"/>
      <c r="P547" s="21">
        <f t="shared" si="42"/>
        <v>0</v>
      </c>
      <c r="Q547" s="21">
        <f t="shared" si="43"/>
        <v>0</v>
      </c>
      <c r="R547" s="22" t="b">
        <f t="shared" si="44"/>
        <v>0</v>
      </c>
    </row>
    <row r="548" spans="3:18" x14ac:dyDescent="0.2">
      <c r="C548" s="39"/>
      <c r="D548" s="39"/>
      <c r="F548" s="21">
        <f t="shared" si="40"/>
        <v>0</v>
      </c>
      <c r="H548" s="39"/>
      <c r="I548" s="39"/>
      <c r="K548" s="21">
        <f t="shared" si="41"/>
        <v>0</v>
      </c>
      <c r="M548" s="39"/>
      <c r="N548" s="39"/>
      <c r="P548" s="21">
        <f t="shared" si="42"/>
        <v>0</v>
      </c>
      <c r="Q548" s="21">
        <f t="shared" si="43"/>
        <v>0</v>
      </c>
      <c r="R548" s="22" t="b">
        <f t="shared" si="44"/>
        <v>0</v>
      </c>
    </row>
    <row r="549" spans="3:18" x14ac:dyDescent="0.2">
      <c r="C549" s="39"/>
      <c r="D549" s="39"/>
      <c r="F549" s="21">
        <f t="shared" si="40"/>
        <v>0</v>
      </c>
      <c r="H549" s="39"/>
      <c r="I549" s="39"/>
      <c r="K549" s="21">
        <f t="shared" si="41"/>
        <v>0</v>
      </c>
      <c r="M549" s="39"/>
      <c r="N549" s="39"/>
      <c r="P549" s="21">
        <f t="shared" si="42"/>
        <v>0</v>
      </c>
      <c r="Q549" s="21">
        <f t="shared" si="43"/>
        <v>0</v>
      </c>
      <c r="R549" s="22" t="b">
        <f t="shared" si="44"/>
        <v>0</v>
      </c>
    </row>
    <row r="550" spans="3:18" x14ac:dyDescent="0.2">
      <c r="C550" s="39"/>
      <c r="D550" s="39"/>
      <c r="F550" s="21">
        <f t="shared" si="40"/>
        <v>0</v>
      </c>
      <c r="H550" s="39"/>
      <c r="I550" s="39"/>
      <c r="K550" s="21">
        <f t="shared" si="41"/>
        <v>0</v>
      </c>
      <c r="M550" s="39"/>
      <c r="N550" s="39"/>
      <c r="P550" s="21">
        <f t="shared" si="42"/>
        <v>0</v>
      </c>
      <c r="Q550" s="21">
        <f t="shared" si="43"/>
        <v>0</v>
      </c>
      <c r="R550" s="22" t="b">
        <f t="shared" si="44"/>
        <v>0</v>
      </c>
    </row>
    <row r="551" spans="3:18" x14ac:dyDescent="0.2">
      <c r="C551" s="39"/>
      <c r="D551" s="39"/>
      <c r="F551" s="21">
        <f t="shared" si="40"/>
        <v>0</v>
      </c>
      <c r="H551" s="39"/>
      <c r="I551" s="39"/>
      <c r="K551" s="21">
        <f t="shared" si="41"/>
        <v>0</v>
      </c>
      <c r="M551" s="39"/>
      <c r="N551" s="39"/>
      <c r="P551" s="21">
        <f t="shared" si="42"/>
        <v>0</v>
      </c>
      <c r="Q551" s="21">
        <f t="shared" si="43"/>
        <v>0</v>
      </c>
      <c r="R551" s="22" t="b">
        <f t="shared" si="44"/>
        <v>0</v>
      </c>
    </row>
    <row r="552" spans="3:18" x14ac:dyDescent="0.2">
      <c r="C552" s="39"/>
      <c r="D552" s="39"/>
      <c r="F552" s="21">
        <f t="shared" si="40"/>
        <v>0</v>
      </c>
      <c r="H552" s="39"/>
      <c r="I552" s="39"/>
      <c r="K552" s="21">
        <f t="shared" si="41"/>
        <v>0</v>
      </c>
      <c r="M552" s="39"/>
      <c r="N552" s="39"/>
      <c r="P552" s="21">
        <f t="shared" si="42"/>
        <v>0</v>
      </c>
      <c r="Q552" s="21">
        <f t="shared" si="43"/>
        <v>0</v>
      </c>
      <c r="R552" s="22" t="b">
        <f t="shared" si="44"/>
        <v>0</v>
      </c>
    </row>
    <row r="553" spans="3:18" x14ac:dyDescent="0.2">
      <c r="C553" s="39"/>
      <c r="D553" s="39"/>
      <c r="F553" s="21">
        <f t="shared" si="40"/>
        <v>0</v>
      </c>
      <c r="H553" s="39"/>
      <c r="I553" s="39"/>
      <c r="K553" s="21">
        <f t="shared" si="41"/>
        <v>0</v>
      </c>
      <c r="M553" s="39"/>
      <c r="N553" s="39"/>
      <c r="P553" s="21">
        <f t="shared" si="42"/>
        <v>0</v>
      </c>
      <c r="Q553" s="21">
        <f t="shared" si="43"/>
        <v>0</v>
      </c>
      <c r="R553" s="22" t="b">
        <f t="shared" si="44"/>
        <v>0</v>
      </c>
    </row>
    <row r="554" spans="3:18" x14ac:dyDescent="0.2">
      <c r="C554" s="39"/>
      <c r="D554" s="39"/>
      <c r="F554" s="21">
        <f t="shared" si="40"/>
        <v>0</v>
      </c>
      <c r="H554" s="39"/>
      <c r="I554" s="39"/>
      <c r="K554" s="21">
        <f t="shared" si="41"/>
        <v>0</v>
      </c>
      <c r="M554" s="39"/>
      <c r="N554" s="39"/>
      <c r="P554" s="21">
        <f t="shared" si="42"/>
        <v>0</v>
      </c>
      <c r="Q554" s="21">
        <f t="shared" si="43"/>
        <v>0</v>
      </c>
      <c r="R554" s="22" t="b">
        <f t="shared" si="44"/>
        <v>0</v>
      </c>
    </row>
    <row r="555" spans="3:18" x14ac:dyDescent="0.2">
      <c r="C555" s="39"/>
      <c r="D555" s="39"/>
      <c r="F555" s="21">
        <f t="shared" si="40"/>
        <v>0</v>
      </c>
      <c r="H555" s="39"/>
      <c r="I555" s="39"/>
      <c r="K555" s="21">
        <f t="shared" si="41"/>
        <v>0</v>
      </c>
      <c r="M555" s="39"/>
      <c r="N555" s="39"/>
      <c r="P555" s="21">
        <f t="shared" si="42"/>
        <v>0</v>
      </c>
      <c r="Q555" s="21">
        <f t="shared" si="43"/>
        <v>0</v>
      </c>
      <c r="R555" s="22" t="b">
        <f t="shared" si="44"/>
        <v>0</v>
      </c>
    </row>
    <row r="556" spans="3:18" x14ac:dyDescent="0.2">
      <c r="C556" s="39"/>
      <c r="D556" s="39"/>
      <c r="F556" s="21">
        <f t="shared" si="40"/>
        <v>0</v>
      </c>
      <c r="H556" s="39"/>
      <c r="I556" s="39"/>
      <c r="K556" s="21">
        <f t="shared" si="41"/>
        <v>0</v>
      </c>
      <c r="M556" s="39"/>
      <c r="N556" s="39"/>
      <c r="P556" s="21">
        <f t="shared" si="42"/>
        <v>0</v>
      </c>
      <c r="Q556" s="21">
        <f t="shared" si="43"/>
        <v>0</v>
      </c>
      <c r="R556" s="22" t="b">
        <f t="shared" si="44"/>
        <v>0</v>
      </c>
    </row>
    <row r="557" spans="3:18" x14ac:dyDescent="0.2">
      <c r="C557" s="39"/>
      <c r="D557" s="39"/>
      <c r="F557" s="21">
        <f t="shared" si="40"/>
        <v>0</v>
      </c>
      <c r="H557" s="39"/>
      <c r="I557" s="39"/>
      <c r="K557" s="21">
        <f t="shared" si="41"/>
        <v>0</v>
      </c>
      <c r="M557" s="39"/>
      <c r="N557" s="39"/>
      <c r="P557" s="21">
        <f t="shared" si="42"/>
        <v>0</v>
      </c>
      <c r="Q557" s="21">
        <f t="shared" si="43"/>
        <v>0</v>
      </c>
      <c r="R557" s="22" t="b">
        <f t="shared" si="44"/>
        <v>0</v>
      </c>
    </row>
    <row r="558" spans="3:18" x14ac:dyDescent="0.2">
      <c r="C558" s="39"/>
      <c r="D558" s="39"/>
      <c r="F558" s="21">
        <f t="shared" si="40"/>
        <v>0</v>
      </c>
      <c r="H558" s="39"/>
      <c r="I558" s="39"/>
      <c r="K558" s="21">
        <f t="shared" si="41"/>
        <v>0</v>
      </c>
      <c r="M558" s="39"/>
      <c r="N558" s="39"/>
      <c r="P558" s="21">
        <f t="shared" si="42"/>
        <v>0</v>
      </c>
      <c r="Q558" s="21">
        <f t="shared" si="43"/>
        <v>0</v>
      </c>
      <c r="R558" s="22" t="b">
        <f t="shared" si="44"/>
        <v>0</v>
      </c>
    </row>
    <row r="559" spans="3:18" x14ac:dyDescent="0.2">
      <c r="C559" s="39"/>
      <c r="D559" s="39"/>
      <c r="F559" s="21">
        <f t="shared" si="40"/>
        <v>0</v>
      </c>
      <c r="H559" s="39"/>
      <c r="I559" s="39"/>
      <c r="K559" s="21">
        <f t="shared" si="41"/>
        <v>0</v>
      </c>
      <c r="M559" s="39"/>
      <c r="N559" s="39"/>
      <c r="P559" s="21">
        <f t="shared" si="42"/>
        <v>0</v>
      </c>
      <c r="Q559" s="21">
        <f t="shared" si="43"/>
        <v>0</v>
      </c>
      <c r="R559" s="22" t="b">
        <f t="shared" si="44"/>
        <v>0</v>
      </c>
    </row>
    <row r="560" spans="3:18" x14ac:dyDescent="0.2">
      <c r="C560" s="39"/>
      <c r="D560" s="39"/>
      <c r="F560" s="21">
        <f t="shared" si="40"/>
        <v>0</v>
      </c>
      <c r="H560" s="39"/>
      <c r="I560" s="39"/>
      <c r="K560" s="21">
        <f t="shared" si="41"/>
        <v>0</v>
      </c>
      <c r="M560" s="39"/>
      <c r="N560" s="39"/>
      <c r="P560" s="21">
        <f t="shared" si="42"/>
        <v>0</v>
      </c>
      <c r="Q560" s="21">
        <f t="shared" si="43"/>
        <v>0</v>
      </c>
      <c r="R560" s="22" t="b">
        <f t="shared" si="44"/>
        <v>0</v>
      </c>
    </row>
    <row r="561" spans="3:18" x14ac:dyDescent="0.2">
      <c r="C561" s="39"/>
      <c r="D561" s="39"/>
      <c r="F561" s="21">
        <f t="shared" si="40"/>
        <v>0</v>
      </c>
      <c r="H561" s="39"/>
      <c r="I561" s="39"/>
      <c r="K561" s="21">
        <f t="shared" si="41"/>
        <v>0</v>
      </c>
      <c r="M561" s="39"/>
      <c r="N561" s="39"/>
      <c r="P561" s="21">
        <f t="shared" si="42"/>
        <v>0</v>
      </c>
      <c r="Q561" s="21">
        <f t="shared" si="43"/>
        <v>0</v>
      </c>
      <c r="R561" s="22" t="b">
        <f t="shared" si="44"/>
        <v>0</v>
      </c>
    </row>
    <row r="562" spans="3:18" x14ac:dyDescent="0.2">
      <c r="C562" s="39"/>
      <c r="D562" s="39"/>
      <c r="F562" s="21">
        <f t="shared" si="40"/>
        <v>0</v>
      </c>
      <c r="H562" s="39"/>
      <c r="I562" s="39"/>
      <c r="K562" s="21">
        <f t="shared" si="41"/>
        <v>0</v>
      </c>
      <c r="M562" s="39"/>
      <c r="N562" s="39"/>
      <c r="P562" s="21">
        <f t="shared" si="42"/>
        <v>0</v>
      </c>
      <c r="Q562" s="21">
        <f t="shared" si="43"/>
        <v>0</v>
      </c>
      <c r="R562" s="22" t="b">
        <f t="shared" si="44"/>
        <v>0</v>
      </c>
    </row>
    <row r="563" spans="3:18" x14ac:dyDescent="0.2">
      <c r="C563" s="39"/>
      <c r="D563" s="39"/>
      <c r="F563" s="21">
        <f t="shared" si="40"/>
        <v>0</v>
      </c>
      <c r="H563" s="39"/>
      <c r="I563" s="39"/>
      <c r="K563" s="21">
        <f t="shared" si="41"/>
        <v>0</v>
      </c>
      <c r="M563" s="39"/>
      <c r="N563" s="39"/>
      <c r="P563" s="21">
        <f t="shared" si="42"/>
        <v>0</v>
      </c>
      <c r="Q563" s="21">
        <f t="shared" si="43"/>
        <v>0</v>
      </c>
      <c r="R563" s="22" t="b">
        <f t="shared" si="44"/>
        <v>0</v>
      </c>
    </row>
    <row r="564" spans="3:18" x14ac:dyDescent="0.2">
      <c r="C564" s="39"/>
      <c r="D564" s="39"/>
      <c r="F564" s="21">
        <f t="shared" si="40"/>
        <v>0</v>
      </c>
      <c r="H564" s="39"/>
      <c r="I564" s="39"/>
      <c r="K564" s="21">
        <f t="shared" si="41"/>
        <v>0</v>
      </c>
      <c r="M564" s="39"/>
      <c r="N564" s="39"/>
      <c r="P564" s="21">
        <f t="shared" si="42"/>
        <v>0</v>
      </c>
      <c r="Q564" s="21">
        <f t="shared" si="43"/>
        <v>0</v>
      </c>
      <c r="R564" s="22" t="b">
        <f t="shared" si="44"/>
        <v>0</v>
      </c>
    </row>
    <row r="565" spans="3:18" x14ac:dyDescent="0.2">
      <c r="C565" s="39"/>
      <c r="D565" s="39"/>
      <c r="F565" s="21">
        <f t="shared" si="40"/>
        <v>0</v>
      </c>
      <c r="H565" s="39"/>
      <c r="I565" s="39"/>
      <c r="K565" s="21">
        <f t="shared" si="41"/>
        <v>0</v>
      </c>
      <c r="M565" s="39"/>
      <c r="N565" s="39"/>
      <c r="P565" s="21">
        <f t="shared" si="42"/>
        <v>0</v>
      </c>
      <c r="Q565" s="21">
        <f t="shared" si="43"/>
        <v>0</v>
      </c>
      <c r="R565" s="22" t="b">
        <f t="shared" si="44"/>
        <v>0</v>
      </c>
    </row>
    <row r="566" spans="3:18" x14ac:dyDescent="0.2">
      <c r="C566" s="39"/>
      <c r="D566" s="39"/>
      <c r="F566" s="21">
        <f t="shared" si="40"/>
        <v>0</v>
      </c>
      <c r="H566" s="39"/>
      <c r="I566" s="39"/>
      <c r="K566" s="21">
        <f t="shared" si="41"/>
        <v>0</v>
      </c>
      <c r="M566" s="39"/>
      <c r="N566" s="39"/>
      <c r="P566" s="21">
        <f t="shared" si="42"/>
        <v>0</v>
      </c>
      <c r="Q566" s="21">
        <f t="shared" si="43"/>
        <v>0</v>
      </c>
      <c r="R566" s="22" t="b">
        <f t="shared" si="44"/>
        <v>0</v>
      </c>
    </row>
    <row r="567" spans="3:18" x14ac:dyDescent="0.2">
      <c r="C567" s="39"/>
      <c r="D567" s="39"/>
      <c r="F567" s="21">
        <f t="shared" si="40"/>
        <v>0</v>
      </c>
      <c r="H567" s="39"/>
      <c r="I567" s="39"/>
      <c r="K567" s="21">
        <f t="shared" si="41"/>
        <v>0</v>
      </c>
      <c r="M567" s="39"/>
      <c r="N567" s="39"/>
      <c r="P567" s="21">
        <f t="shared" si="42"/>
        <v>0</v>
      </c>
      <c r="Q567" s="21">
        <f t="shared" si="43"/>
        <v>0</v>
      </c>
      <c r="R567" s="22" t="b">
        <f t="shared" si="44"/>
        <v>0</v>
      </c>
    </row>
    <row r="568" spans="3:18" x14ac:dyDescent="0.2">
      <c r="C568" s="39"/>
      <c r="D568" s="39"/>
      <c r="F568" s="21">
        <f t="shared" si="40"/>
        <v>0</v>
      </c>
      <c r="H568" s="39"/>
      <c r="I568" s="39"/>
      <c r="K568" s="21">
        <f t="shared" si="41"/>
        <v>0</v>
      </c>
      <c r="M568" s="39"/>
      <c r="N568" s="39"/>
      <c r="P568" s="21">
        <f t="shared" si="42"/>
        <v>0</v>
      </c>
      <c r="Q568" s="21">
        <f t="shared" si="43"/>
        <v>0</v>
      </c>
      <c r="R568" s="22" t="b">
        <f t="shared" si="44"/>
        <v>0</v>
      </c>
    </row>
    <row r="569" spans="3:18" x14ac:dyDescent="0.2">
      <c r="C569" s="39"/>
      <c r="D569" s="39"/>
      <c r="F569" s="21">
        <f t="shared" si="40"/>
        <v>0</v>
      </c>
      <c r="H569" s="39"/>
      <c r="I569" s="39"/>
      <c r="K569" s="21">
        <f t="shared" si="41"/>
        <v>0</v>
      </c>
      <c r="M569" s="39"/>
      <c r="N569" s="39"/>
      <c r="P569" s="21">
        <f t="shared" si="42"/>
        <v>0</v>
      </c>
      <c r="Q569" s="21">
        <f t="shared" si="43"/>
        <v>0</v>
      </c>
      <c r="R569" s="22" t="b">
        <f t="shared" si="44"/>
        <v>0</v>
      </c>
    </row>
    <row r="570" spans="3:18" x14ac:dyDescent="0.2">
      <c r="C570" s="39"/>
      <c r="D570" s="39"/>
      <c r="F570" s="21">
        <f t="shared" si="40"/>
        <v>0</v>
      </c>
      <c r="H570" s="39"/>
      <c r="I570" s="39"/>
      <c r="K570" s="21">
        <f t="shared" si="41"/>
        <v>0</v>
      </c>
      <c r="M570" s="39"/>
      <c r="N570" s="39"/>
      <c r="P570" s="21">
        <f t="shared" si="42"/>
        <v>0</v>
      </c>
      <c r="Q570" s="21">
        <f t="shared" si="43"/>
        <v>0</v>
      </c>
      <c r="R570" s="22" t="b">
        <f t="shared" si="44"/>
        <v>0</v>
      </c>
    </row>
    <row r="571" spans="3:18" x14ac:dyDescent="0.2">
      <c r="C571" s="39"/>
      <c r="D571" s="39"/>
      <c r="F571" s="21">
        <f t="shared" si="40"/>
        <v>0</v>
      </c>
      <c r="H571" s="39"/>
      <c r="I571" s="39"/>
      <c r="K571" s="21">
        <f t="shared" si="41"/>
        <v>0</v>
      </c>
      <c r="M571" s="39"/>
      <c r="N571" s="39"/>
      <c r="P571" s="21">
        <f t="shared" si="42"/>
        <v>0</v>
      </c>
      <c r="Q571" s="21">
        <f t="shared" si="43"/>
        <v>0</v>
      </c>
      <c r="R571" s="22" t="b">
        <f t="shared" si="44"/>
        <v>0</v>
      </c>
    </row>
    <row r="572" spans="3:18" x14ac:dyDescent="0.2">
      <c r="C572" s="39"/>
      <c r="D572" s="39"/>
      <c r="F572" s="21">
        <f t="shared" si="40"/>
        <v>0</v>
      </c>
      <c r="H572" s="39"/>
      <c r="I572" s="39"/>
      <c r="K572" s="21">
        <f t="shared" si="41"/>
        <v>0</v>
      </c>
      <c r="M572" s="39"/>
      <c r="N572" s="39"/>
      <c r="P572" s="21">
        <f t="shared" si="42"/>
        <v>0</v>
      </c>
      <c r="Q572" s="21">
        <f t="shared" si="43"/>
        <v>0</v>
      </c>
      <c r="R572" s="22" t="b">
        <f t="shared" si="44"/>
        <v>0</v>
      </c>
    </row>
    <row r="573" spans="3:18" x14ac:dyDescent="0.2">
      <c r="C573" s="39"/>
      <c r="D573" s="39"/>
      <c r="F573" s="21">
        <f t="shared" si="40"/>
        <v>0</v>
      </c>
      <c r="H573" s="39"/>
      <c r="I573" s="39"/>
      <c r="K573" s="21">
        <f t="shared" si="41"/>
        <v>0</v>
      </c>
      <c r="M573" s="39"/>
      <c r="N573" s="39"/>
      <c r="P573" s="21">
        <f t="shared" si="42"/>
        <v>0</v>
      </c>
      <c r="Q573" s="21">
        <f t="shared" si="43"/>
        <v>0</v>
      </c>
      <c r="R573" s="22" t="b">
        <f t="shared" si="44"/>
        <v>0</v>
      </c>
    </row>
    <row r="574" spans="3:18" x14ac:dyDescent="0.2">
      <c r="C574" s="39"/>
      <c r="D574" s="39"/>
      <c r="F574" s="21">
        <f t="shared" si="40"/>
        <v>0</v>
      </c>
      <c r="H574" s="39"/>
      <c r="I574" s="39"/>
      <c r="K574" s="21">
        <f t="shared" si="41"/>
        <v>0</v>
      </c>
      <c r="M574" s="39"/>
      <c r="N574" s="39"/>
      <c r="P574" s="21">
        <f t="shared" si="42"/>
        <v>0</v>
      </c>
      <c r="Q574" s="21">
        <f t="shared" si="43"/>
        <v>0</v>
      </c>
      <c r="R574" s="22" t="b">
        <f t="shared" si="44"/>
        <v>0</v>
      </c>
    </row>
    <row r="575" spans="3:18" x14ac:dyDescent="0.2">
      <c r="C575" s="39"/>
      <c r="D575" s="39"/>
      <c r="F575" s="21">
        <f t="shared" si="40"/>
        <v>0</v>
      </c>
      <c r="H575" s="39"/>
      <c r="I575" s="39"/>
      <c r="K575" s="21">
        <f t="shared" si="41"/>
        <v>0</v>
      </c>
      <c r="M575" s="39"/>
      <c r="N575" s="39"/>
      <c r="P575" s="21">
        <f t="shared" si="42"/>
        <v>0</v>
      </c>
      <c r="Q575" s="21">
        <f t="shared" si="43"/>
        <v>0</v>
      </c>
      <c r="R575" s="22" t="b">
        <f t="shared" si="44"/>
        <v>0</v>
      </c>
    </row>
    <row r="576" spans="3:18" x14ac:dyDescent="0.2">
      <c r="C576" s="39"/>
      <c r="D576" s="39"/>
      <c r="F576" s="21">
        <f t="shared" si="40"/>
        <v>0</v>
      </c>
      <c r="H576" s="39"/>
      <c r="I576" s="39"/>
      <c r="K576" s="21">
        <f t="shared" si="41"/>
        <v>0</v>
      </c>
      <c r="M576" s="39"/>
      <c r="N576" s="39"/>
      <c r="P576" s="21">
        <f t="shared" si="42"/>
        <v>0</v>
      </c>
      <c r="Q576" s="21">
        <f t="shared" si="43"/>
        <v>0</v>
      </c>
      <c r="R576" s="22" t="b">
        <f t="shared" si="44"/>
        <v>0</v>
      </c>
    </row>
    <row r="577" spans="3:18" x14ac:dyDescent="0.2">
      <c r="C577" s="39"/>
      <c r="D577" s="39"/>
      <c r="F577" s="21">
        <f t="shared" si="40"/>
        <v>0</v>
      </c>
      <c r="H577" s="39"/>
      <c r="I577" s="39"/>
      <c r="K577" s="21">
        <f t="shared" si="41"/>
        <v>0</v>
      </c>
      <c r="M577" s="39"/>
      <c r="N577" s="39"/>
      <c r="P577" s="21">
        <f t="shared" si="42"/>
        <v>0</v>
      </c>
      <c r="Q577" s="21">
        <f t="shared" si="43"/>
        <v>0</v>
      </c>
      <c r="R577" s="22" t="b">
        <f t="shared" si="44"/>
        <v>0</v>
      </c>
    </row>
    <row r="578" spans="3:18" x14ac:dyDescent="0.2">
      <c r="C578" s="39"/>
      <c r="D578" s="39"/>
      <c r="F578" s="21">
        <f t="shared" si="40"/>
        <v>0</v>
      </c>
      <c r="H578" s="39"/>
      <c r="I578" s="39"/>
      <c r="K578" s="21">
        <f t="shared" si="41"/>
        <v>0</v>
      </c>
      <c r="M578" s="39"/>
      <c r="N578" s="39"/>
      <c r="P578" s="21">
        <f t="shared" si="42"/>
        <v>0</v>
      </c>
      <c r="Q578" s="21">
        <f t="shared" si="43"/>
        <v>0</v>
      </c>
      <c r="R578" s="22" t="b">
        <f t="shared" si="44"/>
        <v>0</v>
      </c>
    </row>
    <row r="579" spans="3:18" x14ac:dyDescent="0.2">
      <c r="C579" s="39"/>
      <c r="D579" s="39"/>
      <c r="F579" s="21">
        <f t="shared" si="40"/>
        <v>0</v>
      </c>
      <c r="H579" s="39"/>
      <c r="I579" s="39"/>
      <c r="K579" s="21">
        <f t="shared" si="41"/>
        <v>0</v>
      </c>
      <c r="M579" s="39"/>
      <c r="N579" s="39"/>
      <c r="P579" s="21">
        <f t="shared" si="42"/>
        <v>0</v>
      </c>
      <c r="Q579" s="21">
        <f t="shared" si="43"/>
        <v>0</v>
      </c>
      <c r="R579" s="22" t="b">
        <f t="shared" si="44"/>
        <v>0</v>
      </c>
    </row>
    <row r="580" spans="3:18" x14ac:dyDescent="0.2">
      <c r="C580" s="39"/>
      <c r="D580" s="39"/>
      <c r="F580" s="21">
        <f t="shared" si="40"/>
        <v>0</v>
      </c>
      <c r="H580" s="39"/>
      <c r="I580" s="39"/>
      <c r="K580" s="21">
        <f t="shared" si="41"/>
        <v>0</v>
      </c>
      <c r="M580" s="39"/>
      <c r="N580" s="39"/>
      <c r="P580" s="21">
        <f t="shared" si="42"/>
        <v>0</v>
      </c>
      <c r="Q580" s="21">
        <f t="shared" si="43"/>
        <v>0</v>
      </c>
      <c r="R580" s="22" t="b">
        <f t="shared" si="44"/>
        <v>0</v>
      </c>
    </row>
    <row r="581" spans="3:18" x14ac:dyDescent="0.2">
      <c r="C581" s="39"/>
      <c r="D581" s="39"/>
      <c r="F581" s="21">
        <f t="shared" ref="F581:F611" si="45">IF(E581="Yes",C581*D581, 0)</f>
        <v>0</v>
      </c>
      <c r="H581" s="39"/>
      <c r="I581" s="39"/>
      <c r="K581" s="21">
        <f t="shared" ref="K581:K611" si="46">IF(J581="Yes",I581,0)</f>
        <v>0</v>
      </c>
      <c r="M581" s="39"/>
      <c r="N581" s="39"/>
      <c r="P581" s="21">
        <f t="shared" ref="P581:P611" si="47">IF(O581="Yes",M581*N581,0)</f>
        <v>0</v>
      </c>
      <c r="Q581" s="21">
        <f t="shared" ref="Q581:Q611" si="48">F581+K581+P581</f>
        <v>0</v>
      </c>
      <c r="R581" s="22" t="b">
        <f t="shared" si="44"/>
        <v>0</v>
      </c>
    </row>
    <row r="582" spans="3:18" x14ac:dyDescent="0.2">
      <c r="C582" s="39"/>
      <c r="D582" s="39"/>
      <c r="F582" s="21">
        <f t="shared" si="45"/>
        <v>0</v>
      </c>
      <c r="H582" s="39"/>
      <c r="I582" s="39"/>
      <c r="K582" s="21">
        <f t="shared" si="46"/>
        <v>0</v>
      </c>
      <c r="M582" s="39"/>
      <c r="N582" s="39"/>
      <c r="P582" s="21">
        <f t="shared" si="47"/>
        <v>0</v>
      </c>
      <c r="Q582" s="21">
        <f t="shared" si="48"/>
        <v>0</v>
      </c>
      <c r="R582" s="22" t="b">
        <f t="shared" ref="R582:R611" si="49">IF(B582="Yes",IF(Q582&gt;=150,"Active",IF(Q582&gt;=30,"Fairly Active","Inactive")),IF(B582="No",IF(Q582&gt;=150,"Active",IF(Q582&gt;=30,"Fairly Active","Inactive"))))</f>
        <v>0</v>
      </c>
    </row>
    <row r="583" spans="3:18" x14ac:dyDescent="0.2">
      <c r="C583" s="39"/>
      <c r="D583" s="39"/>
      <c r="F583" s="21">
        <f t="shared" si="45"/>
        <v>0</v>
      </c>
      <c r="H583" s="39"/>
      <c r="I583" s="39"/>
      <c r="K583" s="21">
        <f t="shared" si="46"/>
        <v>0</v>
      </c>
      <c r="M583" s="39"/>
      <c r="N583" s="39"/>
      <c r="P583" s="21">
        <f t="shared" si="47"/>
        <v>0</v>
      </c>
      <c r="Q583" s="21">
        <f t="shared" si="48"/>
        <v>0</v>
      </c>
      <c r="R583" s="22" t="b">
        <f t="shared" si="49"/>
        <v>0</v>
      </c>
    </row>
    <row r="584" spans="3:18" x14ac:dyDescent="0.2">
      <c r="C584" s="39"/>
      <c r="D584" s="39"/>
      <c r="F584" s="21">
        <f t="shared" si="45"/>
        <v>0</v>
      </c>
      <c r="H584" s="39"/>
      <c r="I584" s="39"/>
      <c r="K584" s="21">
        <f t="shared" si="46"/>
        <v>0</v>
      </c>
      <c r="M584" s="39"/>
      <c r="N584" s="39"/>
      <c r="P584" s="21">
        <f t="shared" si="47"/>
        <v>0</v>
      </c>
      <c r="Q584" s="21">
        <f t="shared" si="48"/>
        <v>0</v>
      </c>
      <c r="R584" s="22" t="b">
        <f t="shared" si="49"/>
        <v>0</v>
      </c>
    </row>
    <row r="585" spans="3:18" x14ac:dyDescent="0.2">
      <c r="C585" s="39"/>
      <c r="D585" s="39"/>
      <c r="F585" s="21">
        <f t="shared" si="45"/>
        <v>0</v>
      </c>
      <c r="H585" s="39"/>
      <c r="I585" s="39"/>
      <c r="K585" s="21">
        <f t="shared" si="46"/>
        <v>0</v>
      </c>
      <c r="M585" s="39"/>
      <c r="N585" s="39"/>
      <c r="P585" s="21">
        <f t="shared" si="47"/>
        <v>0</v>
      </c>
      <c r="Q585" s="21">
        <f t="shared" si="48"/>
        <v>0</v>
      </c>
      <c r="R585" s="22" t="b">
        <f t="shared" si="49"/>
        <v>0</v>
      </c>
    </row>
    <row r="586" spans="3:18" x14ac:dyDescent="0.2">
      <c r="C586" s="39"/>
      <c r="D586" s="39"/>
      <c r="F586" s="21">
        <f t="shared" si="45"/>
        <v>0</v>
      </c>
      <c r="H586" s="39"/>
      <c r="I586" s="39"/>
      <c r="K586" s="21">
        <f t="shared" si="46"/>
        <v>0</v>
      </c>
      <c r="M586" s="39"/>
      <c r="N586" s="39"/>
      <c r="P586" s="21">
        <f t="shared" si="47"/>
        <v>0</v>
      </c>
      <c r="Q586" s="21">
        <f t="shared" si="48"/>
        <v>0</v>
      </c>
      <c r="R586" s="22" t="b">
        <f t="shared" si="49"/>
        <v>0</v>
      </c>
    </row>
    <row r="587" spans="3:18" x14ac:dyDescent="0.2">
      <c r="C587" s="39"/>
      <c r="D587" s="39"/>
      <c r="F587" s="21">
        <f t="shared" si="45"/>
        <v>0</v>
      </c>
      <c r="H587" s="39"/>
      <c r="I587" s="39"/>
      <c r="K587" s="21">
        <f t="shared" si="46"/>
        <v>0</v>
      </c>
      <c r="M587" s="39"/>
      <c r="N587" s="39"/>
      <c r="P587" s="21">
        <f t="shared" si="47"/>
        <v>0</v>
      </c>
      <c r="Q587" s="21">
        <f t="shared" si="48"/>
        <v>0</v>
      </c>
      <c r="R587" s="22" t="b">
        <f t="shared" si="49"/>
        <v>0</v>
      </c>
    </row>
    <row r="588" spans="3:18" x14ac:dyDescent="0.2">
      <c r="C588" s="39"/>
      <c r="D588" s="39"/>
      <c r="F588" s="21">
        <f t="shared" si="45"/>
        <v>0</v>
      </c>
      <c r="H588" s="39"/>
      <c r="I588" s="39"/>
      <c r="K588" s="21">
        <f t="shared" si="46"/>
        <v>0</v>
      </c>
      <c r="M588" s="39"/>
      <c r="N588" s="39"/>
      <c r="P588" s="21">
        <f t="shared" si="47"/>
        <v>0</v>
      </c>
      <c r="Q588" s="21">
        <f t="shared" si="48"/>
        <v>0</v>
      </c>
      <c r="R588" s="22" t="b">
        <f t="shared" si="49"/>
        <v>0</v>
      </c>
    </row>
    <row r="589" spans="3:18" x14ac:dyDescent="0.2">
      <c r="C589" s="39"/>
      <c r="D589" s="39"/>
      <c r="F589" s="21">
        <f t="shared" si="45"/>
        <v>0</v>
      </c>
      <c r="H589" s="39"/>
      <c r="I589" s="39"/>
      <c r="K589" s="21">
        <f t="shared" si="46"/>
        <v>0</v>
      </c>
      <c r="M589" s="39"/>
      <c r="N589" s="39"/>
      <c r="P589" s="21">
        <f t="shared" si="47"/>
        <v>0</v>
      </c>
      <c r="Q589" s="21">
        <f t="shared" si="48"/>
        <v>0</v>
      </c>
      <c r="R589" s="22" t="b">
        <f t="shared" si="49"/>
        <v>0</v>
      </c>
    </row>
    <row r="590" spans="3:18" x14ac:dyDescent="0.2">
      <c r="C590" s="39"/>
      <c r="D590" s="39"/>
      <c r="F590" s="21">
        <f t="shared" si="45"/>
        <v>0</v>
      </c>
      <c r="H590" s="39"/>
      <c r="I590" s="39"/>
      <c r="K590" s="21">
        <f t="shared" si="46"/>
        <v>0</v>
      </c>
      <c r="M590" s="39"/>
      <c r="N590" s="39"/>
      <c r="P590" s="21">
        <f t="shared" si="47"/>
        <v>0</v>
      </c>
      <c r="Q590" s="21">
        <f t="shared" si="48"/>
        <v>0</v>
      </c>
      <c r="R590" s="22" t="b">
        <f t="shared" si="49"/>
        <v>0</v>
      </c>
    </row>
    <row r="591" spans="3:18" x14ac:dyDescent="0.2">
      <c r="C591" s="39"/>
      <c r="D591" s="39"/>
      <c r="F591" s="21">
        <f t="shared" si="45"/>
        <v>0</v>
      </c>
      <c r="H591" s="39"/>
      <c r="I591" s="39"/>
      <c r="K591" s="21">
        <f t="shared" si="46"/>
        <v>0</v>
      </c>
      <c r="M591" s="39"/>
      <c r="N591" s="39"/>
      <c r="P591" s="21">
        <f t="shared" si="47"/>
        <v>0</v>
      </c>
      <c r="Q591" s="21">
        <f t="shared" si="48"/>
        <v>0</v>
      </c>
      <c r="R591" s="22" t="b">
        <f t="shared" si="49"/>
        <v>0</v>
      </c>
    </row>
    <row r="592" spans="3:18" x14ac:dyDescent="0.2">
      <c r="C592" s="39"/>
      <c r="D592" s="39"/>
      <c r="F592" s="21">
        <f t="shared" si="45"/>
        <v>0</v>
      </c>
      <c r="H592" s="39"/>
      <c r="I592" s="39"/>
      <c r="K592" s="21">
        <f t="shared" si="46"/>
        <v>0</v>
      </c>
      <c r="M592" s="39"/>
      <c r="N592" s="39"/>
      <c r="P592" s="21">
        <f t="shared" si="47"/>
        <v>0</v>
      </c>
      <c r="Q592" s="21">
        <f t="shared" si="48"/>
        <v>0</v>
      </c>
      <c r="R592" s="22" t="b">
        <f t="shared" si="49"/>
        <v>0</v>
      </c>
    </row>
    <row r="593" spans="3:18" x14ac:dyDescent="0.2">
      <c r="C593" s="39"/>
      <c r="D593" s="39"/>
      <c r="F593" s="21">
        <f t="shared" si="45"/>
        <v>0</v>
      </c>
      <c r="H593" s="39"/>
      <c r="I593" s="39"/>
      <c r="K593" s="21">
        <f t="shared" si="46"/>
        <v>0</v>
      </c>
      <c r="M593" s="39"/>
      <c r="N593" s="39"/>
      <c r="P593" s="21">
        <f t="shared" si="47"/>
        <v>0</v>
      </c>
      <c r="Q593" s="21">
        <f t="shared" si="48"/>
        <v>0</v>
      </c>
      <c r="R593" s="22" t="b">
        <f t="shared" si="49"/>
        <v>0</v>
      </c>
    </row>
    <row r="594" spans="3:18" x14ac:dyDescent="0.2">
      <c r="C594" s="39"/>
      <c r="D594" s="39"/>
      <c r="F594" s="21">
        <f t="shared" si="45"/>
        <v>0</v>
      </c>
      <c r="H594" s="39"/>
      <c r="I594" s="39"/>
      <c r="K594" s="21">
        <f t="shared" si="46"/>
        <v>0</v>
      </c>
      <c r="M594" s="39"/>
      <c r="N594" s="39"/>
      <c r="P594" s="21">
        <f t="shared" si="47"/>
        <v>0</v>
      </c>
      <c r="Q594" s="21">
        <f t="shared" si="48"/>
        <v>0</v>
      </c>
      <c r="R594" s="22" t="b">
        <f t="shared" si="49"/>
        <v>0</v>
      </c>
    </row>
    <row r="595" spans="3:18" x14ac:dyDescent="0.2">
      <c r="C595" s="39"/>
      <c r="D595" s="39"/>
      <c r="F595" s="21">
        <f t="shared" si="45"/>
        <v>0</v>
      </c>
      <c r="H595" s="39"/>
      <c r="I595" s="39"/>
      <c r="K595" s="21">
        <f t="shared" si="46"/>
        <v>0</v>
      </c>
      <c r="M595" s="39"/>
      <c r="N595" s="39"/>
      <c r="P595" s="21">
        <f t="shared" si="47"/>
        <v>0</v>
      </c>
      <c r="Q595" s="21">
        <f t="shared" si="48"/>
        <v>0</v>
      </c>
      <c r="R595" s="22" t="b">
        <f t="shared" si="49"/>
        <v>0</v>
      </c>
    </row>
    <row r="596" spans="3:18" x14ac:dyDescent="0.2">
      <c r="C596" s="39"/>
      <c r="D596" s="39"/>
      <c r="F596" s="21">
        <f t="shared" si="45"/>
        <v>0</v>
      </c>
      <c r="H596" s="39"/>
      <c r="I596" s="39"/>
      <c r="K596" s="21">
        <f t="shared" si="46"/>
        <v>0</v>
      </c>
      <c r="M596" s="39"/>
      <c r="N596" s="39"/>
      <c r="P596" s="21">
        <f t="shared" si="47"/>
        <v>0</v>
      </c>
      <c r="Q596" s="21">
        <f t="shared" si="48"/>
        <v>0</v>
      </c>
      <c r="R596" s="22" t="b">
        <f t="shared" si="49"/>
        <v>0</v>
      </c>
    </row>
    <row r="597" spans="3:18" x14ac:dyDescent="0.2">
      <c r="C597" s="39"/>
      <c r="D597" s="39"/>
      <c r="F597" s="21">
        <f t="shared" si="45"/>
        <v>0</v>
      </c>
      <c r="H597" s="39"/>
      <c r="I597" s="39"/>
      <c r="K597" s="21">
        <f t="shared" si="46"/>
        <v>0</v>
      </c>
      <c r="M597" s="39"/>
      <c r="N597" s="39"/>
      <c r="P597" s="21">
        <f t="shared" si="47"/>
        <v>0</v>
      </c>
      <c r="Q597" s="21">
        <f t="shared" si="48"/>
        <v>0</v>
      </c>
      <c r="R597" s="22" t="b">
        <f t="shared" si="49"/>
        <v>0</v>
      </c>
    </row>
    <row r="598" spans="3:18" x14ac:dyDescent="0.2">
      <c r="C598" s="39"/>
      <c r="D598" s="39"/>
      <c r="F598" s="21">
        <f t="shared" si="45"/>
        <v>0</v>
      </c>
      <c r="H598" s="39"/>
      <c r="I598" s="39"/>
      <c r="K598" s="21">
        <f t="shared" si="46"/>
        <v>0</v>
      </c>
      <c r="M598" s="39"/>
      <c r="N598" s="39"/>
      <c r="P598" s="21">
        <f t="shared" si="47"/>
        <v>0</v>
      </c>
      <c r="Q598" s="21">
        <f t="shared" si="48"/>
        <v>0</v>
      </c>
      <c r="R598" s="22" t="b">
        <f t="shared" si="49"/>
        <v>0</v>
      </c>
    </row>
    <row r="599" spans="3:18" x14ac:dyDescent="0.2">
      <c r="C599" s="39"/>
      <c r="D599" s="39"/>
      <c r="F599" s="21">
        <f t="shared" si="45"/>
        <v>0</v>
      </c>
      <c r="H599" s="39"/>
      <c r="I599" s="39"/>
      <c r="K599" s="21">
        <f t="shared" si="46"/>
        <v>0</v>
      </c>
      <c r="M599" s="39"/>
      <c r="N599" s="39"/>
      <c r="P599" s="21">
        <f t="shared" si="47"/>
        <v>0</v>
      </c>
      <c r="Q599" s="21">
        <f t="shared" si="48"/>
        <v>0</v>
      </c>
      <c r="R599" s="22" t="b">
        <f t="shared" si="49"/>
        <v>0</v>
      </c>
    </row>
    <row r="600" spans="3:18" x14ac:dyDescent="0.2">
      <c r="C600" s="39"/>
      <c r="D600" s="39"/>
      <c r="F600" s="21">
        <f t="shared" si="45"/>
        <v>0</v>
      </c>
      <c r="H600" s="39"/>
      <c r="I600" s="39"/>
      <c r="K600" s="21">
        <f t="shared" si="46"/>
        <v>0</v>
      </c>
      <c r="M600" s="39"/>
      <c r="N600" s="39"/>
      <c r="P600" s="21">
        <f t="shared" si="47"/>
        <v>0</v>
      </c>
      <c r="Q600" s="21">
        <f t="shared" si="48"/>
        <v>0</v>
      </c>
      <c r="R600" s="22" t="b">
        <f t="shared" si="49"/>
        <v>0</v>
      </c>
    </row>
    <row r="601" spans="3:18" x14ac:dyDescent="0.2">
      <c r="C601" s="39"/>
      <c r="D601" s="39"/>
      <c r="F601" s="21">
        <f t="shared" si="45"/>
        <v>0</v>
      </c>
      <c r="H601" s="39"/>
      <c r="I601" s="39"/>
      <c r="K601" s="21">
        <f t="shared" si="46"/>
        <v>0</v>
      </c>
      <c r="M601" s="39"/>
      <c r="N601" s="39"/>
      <c r="P601" s="21">
        <f t="shared" si="47"/>
        <v>0</v>
      </c>
      <c r="Q601" s="21">
        <f t="shared" si="48"/>
        <v>0</v>
      </c>
      <c r="R601" s="22" t="b">
        <f t="shared" si="49"/>
        <v>0</v>
      </c>
    </row>
    <row r="602" spans="3:18" x14ac:dyDescent="0.2">
      <c r="C602" s="39"/>
      <c r="D602" s="39"/>
      <c r="F602" s="21">
        <f t="shared" si="45"/>
        <v>0</v>
      </c>
      <c r="H602" s="39"/>
      <c r="I602" s="39"/>
      <c r="K602" s="21">
        <f t="shared" si="46"/>
        <v>0</v>
      </c>
      <c r="M602" s="39"/>
      <c r="N602" s="39"/>
      <c r="P602" s="21">
        <f t="shared" si="47"/>
        <v>0</v>
      </c>
      <c r="Q602" s="21">
        <f t="shared" si="48"/>
        <v>0</v>
      </c>
      <c r="R602" s="22" t="b">
        <f t="shared" si="49"/>
        <v>0</v>
      </c>
    </row>
    <row r="603" spans="3:18" x14ac:dyDescent="0.2">
      <c r="C603" s="39"/>
      <c r="D603" s="39"/>
      <c r="F603" s="21">
        <f t="shared" si="45"/>
        <v>0</v>
      </c>
      <c r="H603" s="39"/>
      <c r="I603" s="39"/>
      <c r="K603" s="21">
        <f t="shared" si="46"/>
        <v>0</v>
      </c>
      <c r="M603" s="39"/>
      <c r="N603" s="39"/>
      <c r="P603" s="21">
        <f t="shared" si="47"/>
        <v>0</v>
      </c>
      <c r="Q603" s="21">
        <f t="shared" si="48"/>
        <v>0</v>
      </c>
      <c r="R603" s="22" t="b">
        <f t="shared" si="49"/>
        <v>0</v>
      </c>
    </row>
    <row r="604" spans="3:18" x14ac:dyDescent="0.2">
      <c r="C604" s="39"/>
      <c r="D604" s="39"/>
      <c r="F604" s="21">
        <f t="shared" si="45"/>
        <v>0</v>
      </c>
      <c r="H604" s="39"/>
      <c r="I604" s="39"/>
      <c r="K604" s="21">
        <f t="shared" si="46"/>
        <v>0</v>
      </c>
      <c r="M604" s="39"/>
      <c r="N604" s="39"/>
      <c r="P604" s="21">
        <f t="shared" si="47"/>
        <v>0</v>
      </c>
      <c r="Q604" s="21">
        <f t="shared" si="48"/>
        <v>0</v>
      </c>
      <c r="R604" s="22" t="b">
        <f t="shared" si="49"/>
        <v>0</v>
      </c>
    </row>
    <row r="605" spans="3:18" x14ac:dyDescent="0.2">
      <c r="C605" s="39"/>
      <c r="D605" s="39"/>
      <c r="F605" s="21">
        <f t="shared" si="45"/>
        <v>0</v>
      </c>
      <c r="H605" s="39"/>
      <c r="I605" s="39"/>
      <c r="K605" s="21">
        <f t="shared" si="46"/>
        <v>0</v>
      </c>
      <c r="M605" s="39"/>
      <c r="N605" s="39"/>
      <c r="P605" s="21">
        <f t="shared" si="47"/>
        <v>0</v>
      </c>
      <c r="Q605" s="21">
        <f t="shared" si="48"/>
        <v>0</v>
      </c>
      <c r="R605" s="22" t="b">
        <f t="shared" si="49"/>
        <v>0</v>
      </c>
    </row>
    <row r="606" spans="3:18" x14ac:dyDescent="0.2">
      <c r="C606" s="39"/>
      <c r="D606" s="39"/>
      <c r="F606" s="21">
        <f t="shared" si="45"/>
        <v>0</v>
      </c>
      <c r="H606" s="39"/>
      <c r="I606" s="39"/>
      <c r="K606" s="21">
        <f t="shared" si="46"/>
        <v>0</v>
      </c>
      <c r="M606" s="39"/>
      <c r="N606" s="39"/>
      <c r="P606" s="21">
        <f t="shared" si="47"/>
        <v>0</v>
      </c>
      <c r="Q606" s="21">
        <f t="shared" si="48"/>
        <v>0</v>
      </c>
      <c r="R606" s="22" t="b">
        <f t="shared" si="49"/>
        <v>0</v>
      </c>
    </row>
    <row r="607" spans="3:18" x14ac:dyDescent="0.2">
      <c r="C607" s="39"/>
      <c r="D607" s="39"/>
      <c r="F607" s="21">
        <f t="shared" si="45"/>
        <v>0</v>
      </c>
      <c r="H607" s="39"/>
      <c r="I607" s="39"/>
      <c r="K607" s="21">
        <f t="shared" si="46"/>
        <v>0</v>
      </c>
      <c r="M607" s="39"/>
      <c r="N607" s="39"/>
      <c r="P607" s="21">
        <f t="shared" si="47"/>
        <v>0</v>
      </c>
      <c r="Q607" s="21">
        <f t="shared" si="48"/>
        <v>0</v>
      </c>
      <c r="R607" s="22" t="b">
        <f t="shared" si="49"/>
        <v>0</v>
      </c>
    </row>
    <row r="608" spans="3:18" x14ac:dyDescent="0.2">
      <c r="C608" s="39"/>
      <c r="D608" s="39"/>
      <c r="F608" s="21">
        <f t="shared" si="45"/>
        <v>0</v>
      </c>
      <c r="H608" s="39"/>
      <c r="I608" s="39"/>
      <c r="K608" s="21">
        <f t="shared" si="46"/>
        <v>0</v>
      </c>
      <c r="M608" s="39"/>
      <c r="N608" s="39"/>
      <c r="P608" s="21">
        <f t="shared" si="47"/>
        <v>0</v>
      </c>
      <c r="Q608" s="21">
        <f t="shared" si="48"/>
        <v>0</v>
      </c>
      <c r="R608" s="22" t="b">
        <f t="shared" si="49"/>
        <v>0</v>
      </c>
    </row>
    <row r="609" spans="3:18" x14ac:dyDescent="0.2">
      <c r="C609" s="39"/>
      <c r="D609" s="39"/>
      <c r="F609" s="21">
        <f t="shared" si="45"/>
        <v>0</v>
      </c>
      <c r="H609" s="39"/>
      <c r="I609" s="39"/>
      <c r="K609" s="21">
        <f t="shared" si="46"/>
        <v>0</v>
      </c>
      <c r="M609" s="39"/>
      <c r="N609" s="39"/>
      <c r="P609" s="21">
        <f t="shared" si="47"/>
        <v>0</v>
      </c>
      <c r="Q609" s="21">
        <f t="shared" si="48"/>
        <v>0</v>
      </c>
      <c r="R609" s="22" t="b">
        <f t="shared" si="49"/>
        <v>0</v>
      </c>
    </row>
    <row r="610" spans="3:18" x14ac:dyDescent="0.2">
      <c r="C610" s="39"/>
      <c r="D610" s="39"/>
      <c r="F610" s="21">
        <f t="shared" si="45"/>
        <v>0</v>
      </c>
      <c r="H610" s="39"/>
      <c r="I610" s="39"/>
      <c r="K610" s="21">
        <f t="shared" si="46"/>
        <v>0</v>
      </c>
      <c r="M610" s="39"/>
      <c r="N610" s="39"/>
      <c r="P610" s="21">
        <f t="shared" si="47"/>
        <v>0</v>
      </c>
      <c r="Q610" s="21">
        <f t="shared" si="48"/>
        <v>0</v>
      </c>
      <c r="R610" s="22" t="b">
        <f t="shared" si="49"/>
        <v>0</v>
      </c>
    </row>
    <row r="611" spans="3:18" x14ac:dyDescent="0.2">
      <c r="C611" s="39"/>
      <c r="D611" s="39"/>
      <c r="F611" s="21">
        <f t="shared" si="45"/>
        <v>0</v>
      </c>
      <c r="H611" s="39"/>
      <c r="I611" s="39"/>
      <c r="K611" s="21">
        <f t="shared" si="46"/>
        <v>0</v>
      </c>
      <c r="M611" s="39"/>
      <c r="N611" s="39"/>
      <c r="P611" s="21">
        <f t="shared" si="47"/>
        <v>0</v>
      </c>
      <c r="Q611" s="21">
        <f t="shared" si="48"/>
        <v>0</v>
      </c>
      <c r="R611" s="22" t="b">
        <f t="shared" si="49"/>
        <v>0</v>
      </c>
    </row>
  </sheetData>
  <sheetProtection algorithmName="SHA-512" hashValue="UZ3IpyIe+ehOYS1vHoq+ry/n7w4lUdixdedP4gGQgaz9q4PAmo6JPL+/kYZlMV1Sdd67fx8g4DMq2p+4LpW0ZQ==" saltValue="hqEVPD+cE4VIXCxLH+nyRg==" spinCount="100000" sheet="1" objects="1" scenarios="1"/>
  <protectedRanges>
    <protectedRange algorithmName="SHA-512" hashValue="6HIC9/F6h3sA6IukD6XmgWrpTr7iGvNzlgZx1sHO1gxXoy+jtL7KlgNgrssPUs7cs6MbA0DP4rO6djP3S7DBDw==" saltValue="ve5JYAGvIU7dGCJ+GeeUpg==" spinCount="100000" sqref="Q1:Q611" name="Range4"/>
    <protectedRange algorithmName="SHA-512" hashValue="yPHkYL7Oe/1dOVTuONHN3fWXtoFSNQ7g0+hpOGvfHikuqT7I2YAeJE7zZTobZd/9y3ve7/5bWyjkKDIHcvH/dg==" saltValue="tV01rmsFdlzX40q/U5sP5A==" spinCount="100000" sqref="K1:K1048576" name="Range2"/>
    <protectedRange algorithmName="SHA-512" hashValue="RS5gF+yZRPxMtCr6x0XdiQU2lEI3QLytBWRbYDUMvH4cZrPaRadyBgdhWX8x3h1vcFplM8ylHQ2rtDng062leg==" saltValue="1HboRKyZOZ0y2DGpgmAvoQ==" spinCount="100000" sqref="F1:F1048576" name="Range1"/>
    <protectedRange algorithmName="SHA-512" hashValue="it/5ILdXVOTjH7xTpWqmHudXRFL1zSeYHK2rSsDUmSK77lJCBNxDiFmpAFXpqYrMh9kAnGTUD5Fpcbs/fNeaQA==" saltValue="sj6KHu1tJc7RU2jYYdVkiw==" spinCount="100000" sqref="P1:P1048576" name="Range3"/>
  </protectedRanges>
  <dataConsolidate function="count"/>
  <mergeCells count="18">
    <mergeCell ref="C1:C2"/>
    <mergeCell ref="D1:D2"/>
    <mergeCell ref="E1:E2"/>
    <mergeCell ref="G1:G2"/>
    <mergeCell ref="R1:R3"/>
    <mergeCell ref="O1:O2"/>
    <mergeCell ref="A1:A3"/>
    <mergeCell ref="F1:F2"/>
    <mergeCell ref="K1:K2"/>
    <mergeCell ref="P1:P2"/>
    <mergeCell ref="Q1:Q3"/>
    <mergeCell ref="H1:H2"/>
    <mergeCell ref="I1:I2"/>
    <mergeCell ref="J1:J2"/>
    <mergeCell ref="L1:L2"/>
    <mergeCell ref="M1:M2"/>
    <mergeCell ref="N1:N2"/>
    <mergeCell ref="B1:B2"/>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 options'!$A$1:$A$2</xm:f>
          </x14:formula1>
          <xm:sqref>B4:B1048576 J1:J1048576 B1:B2 O1:O1048576 G1:G2 G4:G1048576 L1:L2 L4:L1048576 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32" sqref="B32"/>
    </sheetView>
  </sheetViews>
  <sheetFormatPr defaultRowHeight="12.75" x14ac:dyDescent="0.2"/>
  <cols>
    <col min="1" max="1" width="2.42578125" customWidth="1"/>
    <col min="2" max="2" width="138.7109375" customWidth="1"/>
  </cols>
  <sheetData>
    <row r="1" spans="1:2" x14ac:dyDescent="0.2">
      <c r="A1" s="2"/>
      <c r="B1" s="2" t="s">
        <v>20</v>
      </c>
    </row>
    <row r="3" spans="1:2" x14ac:dyDescent="0.2">
      <c r="B3" s="3" t="s">
        <v>21</v>
      </c>
    </row>
    <row r="5" spans="1:2" ht="25.5" x14ac:dyDescent="0.2">
      <c r="B5" s="1" t="s">
        <v>22</v>
      </c>
    </row>
    <row r="7" spans="1:2" x14ac:dyDescent="0.2">
      <c r="B7" s="1" t="s">
        <v>23</v>
      </c>
    </row>
    <row r="9" spans="1:2" ht="25.5" x14ac:dyDescent="0.2">
      <c r="B9" s="4" t="s">
        <v>24</v>
      </c>
    </row>
    <row r="11" spans="1:2" x14ac:dyDescent="0.2">
      <c r="B11" s="1" t="s">
        <v>25</v>
      </c>
    </row>
    <row r="13" spans="1:2" ht="25.5" x14ac:dyDescent="0.2">
      <c r="B13" s="1" t="s">
        <v>26</v>
      </c>
    </row>
    <row r="15" spans="1:2" x14ac:dyDescent="0.2">
      <c r="B15" t="s">
        <v>35</v>
      </c>
    </row>
    <row r="17" spans="2:2" x14ac:dyDescent="0.2">
      <c r="B17"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E20" sqref="E20"/>
    </sheetView>
  </sheetViews>
  <sheetFormatPr defaultRowHeight="12.75" x14ac:dyDescent="0.2"/>
  <sheetData>
    <row r="1" spans="1:1" x14ac:dyDescent="0.2">
      <c r="A1" t="s">
        <v>12</v>
      </c>
    </row>
    <row r="2" spans="1:1" x14ac:dyDescent="0.2">
      <c r="A2" t="s">
        <v>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E503590ECEE448997A9E78EE0AD9A6" ma:contentTypeVersion="2" ma:contentTypeDescription="Create a new document." ma:contentTypeScope="" ma:versionID="a43b9632f47bfe2a0e0b1f2b019a186b">
  <xsd:schema xmlns:xsd="http://www.w3.org/2001/XMLSchema" xmlns:xs="http://www.w3.org/2001/XMLSchema" xmlns:p="http://schemas.microsoft.com/office/2006/metadata/properties" xmlns:ns2="220f8dd0-693f-433b-98b8-2a69c4f96fd1" targetNamespace="http://schemas.microsoft.com/office/2006/metadata/properties" ma:root="true" ma:fieldsID="7c60079e02457183d98cdad5a105eb96" ns2:_="">
    <xsd:import namespace="220f8dd0-693f-433b-98b8-2a69c4f96fd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0f8dd0-693f-433b-98b8-2a69c4f96f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78A56AD0DB0F479ACA0D6A5FDECD03" ma:contentTypeVersion="2" ma:contentTypeDescription="Create a new document." ma:contentTypeScope="" ma:versionID="d59242c6adf50e80887fcb596064b385">
  <xsd:schema xmlns:xsd="http://www.w3.org/2001/XMLSchema" xmlns:xs="http://www.w3.org/2001/XMLSchema" xmlns:p="http://schemas.microsoft.com/office/2006/metadata/properties" xmlns:ns2="e348cdd4-6640-45d8-a894-805dfecf38d6" xmlns:ns3="http://schemas.microsoft.com/sharepoint/v4" targetNamespace="http://schemas.microsoft.com/office/2006/metadata/properties" ma:root="true" ma:fieldsID="ca4e332f57fa106f5627ad0f5e4625ec" ns2:_="" ns3:_="">
    <xsd:import namespace="e348cdd4-6640-45d8-a894-805dfecf38d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48cdd4-6640-45d8-a894-805dfecf38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5F8DC7-40F8-43DB-86CD-C062CE87B867}"/>
</file>

<file path=customXml/itemProps2.xml><?xml version="1.0" encoding="utf-8"?>
<ds:datastoreItem xmlns:ds="http://schemas.openxmlformats.org/officeDocument/2006/customXml" ds:itemID="{D6074A40-0D7B-4C88-8DBD-FBC2275C3AA9}">
  <ds:schemaRefs>
    <ds:schemaRef ds:uri="http://schemas.microsoft.com/sharepoint/v3/contenttype/forms"/>
  </ds:schemaRefs>
</ds:datastoreItem>
</file>

<file path=customXml/itemProps3.xml><?xml version="1.0" encoding="utf-8"?>
<ds:datastoreItem xmlns:ds="http://schemas.openxmlformats.org/officeDocument/2006/customXml" ds:itemID="{12AC01CB-7364-475A-8F0D-4619582DD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48cdd4-6640-45d8-a894-805dfecf38d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5FE3F9F-F156-44EB-95AD-9BC30376DCE0}">
  <ds:schemaRefs>
    <ds:schemaRef ds:uri="http://www.w3.org/XML/1998/namespace"/>
    <ds:schemaRef ds:uri="http://purl.org/dc/terms/"/>
    <ds:schemaRef ds:uri="http://purl.org/dc/elements/1.1/"/>
    <ds:schemaRef ds:uri="http://schemas.microsoft.com/office/2006/metadata/properties"/>
    <ds:schemaRef ds:uri="http://schemas.microsoft.com/sharepoint/v4"/>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348cdd4-6640-45d8-a894-805dfecf38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 tool</vt:lpstr>
      <vt:lpstr>Scoring methodology</vt:lpstr>
      <vt:lpstr>Drop down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Lea</dc:creator>
  <cp:lastModifiedBy>Darcy Hare</cp:lastModifiedBy>
  <dcterms:created xsi:type="dcterms:W3CDTF">2018-02-13T10:03:48Z</dcterms:created>
  <dcterms:modified xsi:type="dcterms:W3CDTF">2018-03-21T09:25:43Z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0fb8da4b-b0b0-4e5e-b156-13267513740a</vt:lpwstr>
  </property>
  <property fmtid="{D5CDD505-2E9C-101B-9397-08002B2CF9AE}" pid="3" name="ContentTypeId">
    <vt:lpwstr>0x010100FBE503590ECEE448997A9E78EE0AD9A6</vt:lpwstr>
  </property>
</Properties>
</file>