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11385" activeTab="1"/>
  </bookViews>
  <sheets>
    <sheet name="Notes" sheetId="1" r:id="rId1"/>
    <sheet name="National" sheetId="2" r:id="rId2"/>
  </sheets>
  <externalReferences>
    <externalReference r:id="rId5"/>
  </externalReferences>
  <definedNames>
    <definedName name="Percent_all">'[1]Percent'!$A$3:$T$54</definedName>
  </definedNames>
  <calcPr fullCalcOnLoad="1"/>
</workbook>
</file>

<file path=xl/sharedStrings.xml><?xml version="1.0" encoding="utf-8"?>
<sst xmlns="http://schemas.openxmlformats.org/spreadsheetml/2006/main" count="85" uniqueCount="39">
  <si>
    <t>Base</t>
  </si>
  <si>
    <t>%</t>
  </si>
  <si>
    <t>MALE</t>
  </si>
  <si>
    <t>FEMALE</t>
  </si>
  <si>
    <t>National overall</t>
  </si>
  <si>
    <t>Limiting disability - Yes</t>
  </si>
  <si>
    <t>Limiting disability - No</t>
  </si>
  <si>
    <t>n</t>
  </si>
  <si>
    <t>Adult participation in 30 minutes, moderate intensity sport: National (England), by key demographic subgroups</t>
  </si>
  <si>
    <t>Zero sessions of at least moderate intensity for at least 30 minutes in the previous 28 days</t>
  </si>
  <si>
    <t>Source: Sport England's Active People Survey</t>
  </si>
  <si>
    <t>Less than one session a week (1 to 3 sessions of at least moderate intensity for at least 30 minutes in the previous 28 days)</t>
  </si>
  <si>
    <t>The 'Base' refers to the sample size, i.e. the number of respondents</t>
  </si>
  <si>
    <t>26 and over</t>
  </si>
  <si>
    <t>14 to 25</t>
  </si>
  <si>
    <t>Background to Sport England's 1x30 indicator (14 years and over)</t>
  </si>
  <si>
    <t>Results</t>
  </si>
  <si>
    <t>Population data</t>
  </si>
  <si>
    <t>APS7 (Oct 2012 - Oct 2013)</t>
  </si>
  <si>
    <t>1 session a week (at least 4 sessions of at least moderate intensity for at least 30 minutes in the previous 28 days)</t>
  </si>
  <si>
    <t>WHITE - BRITISH</t>
  </si>
  <si>
    <t>BME</t>
  </si>
  <si>
    <t>Indication of statistically significant change between two results</t>
  </si>
  <si>
    <t xml:space="preserve">A statistically significant change is indicated by 'increase' or 'decrease' and this means that we are 95% certain that there has been a real change (increase or decrease). </t>
  </si>
  <si>
    <t>Where there has been no statistically significant change this is indicated by ‘No change’.</t>
  </si>
  <si>
    <t>APS8 (Oct 2013 - Oct 2014)</t>
  </si>
  <si>
    <t>Statistically significant change from APS 7</t>
  </si>
  <si>
    <t>Decrease</t>
  </si>
  <si>
    <t>No change</t>
  </si>
  <si>
    <t xml:space="preserve">Please note that this spreadsheet highlights whether changes from Active People Survey 7 to the latest results are statistically significant. </t>
  </si>
  <si>
    <t>For further information on the 1x30 sport indicator is available on Sport England's website:</t>
  </si>
  <si>
    <t>http://www.sportengland.org/research/about-our-research/1x30-indicator/</t>
  </si>
  <si>
    <t xml:space="preserve">It does not include recreational walking but it does include more intense/strenuous walking activities such as power walking, hill trekking, cliff walking and gorge walking. </t>
  </si>
  <si>
    <t>Increase</t>
  </si>
  <si>
    <r>
      <t xml:space="preserve">The sports participation indicator measures the number of people </t>
    </r>
    <r>
      <rPr>
        <sz val="10"/>
        <color indexed="8"/>
        <rFont val="Arial"/>
        <family val="2"/>
      </rPr>
      <t>aged 14 and over</t>
    </r>
    <r>
      <rPr>
        <sz val="10"/>
        <rFont val="Arial"/>
        <family val="2"/>
      </rPr>
      <t xml:space="preserve"> participating in at least 30 minutes of sport at moderate intensity at least once a week.</t>
    </r>
  </si>
  <si>
    <t>ONS population data (mid 2014 estimates for APS9 data, mid 2013 estimates for APS9Q2 and APS8 data, and mid 2012 estimates for APS7 data) have been used to provide population numbers, denoted by (n)).</t>
  </si>
  <si>
    <t>APS8Q3 - APS9Q2 (Apr 2014 - March 2015)</t>
  </si>
  <si>
    <t xml:space="preserve">The data in this spreadsheet shows  results for Active People Survey 9 (October 2014 - September 2015) compared with Active People Survey 9Q2 (April 2014 - March 2015), Active People Survey 8 (October 2013 - October 2014) and Active People Survey 7 (October 2012 - October 2013). </t>
  </si>
  <si>
    <t>APS9 (Oct 2014 - Sep 2015)</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</si>
</sst>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_-* #,##0_-;\-* #,##0_-;_-* &quot;-&quot;??_-;_-@_-"/>
    <numFmt numFmtId="168" formatCode="_-* #,##0.0_-;\-* #,##0.0_-;_-* &quot;-&quot;??_-;_-@_-"/>
    <numFmt numFmtId="169" formatCode="&quot;Yes&quot;;&quot;Yes&quot;;&quot;No&quot;"/>
    <numFmt numFmtId="170" formatCode="&quot;True&quot;;&quot;True&quot;;&quot;False&quot;"/>
    <numFmt numFmtId="171" formatCode="&quot;On&quot;;&quot;On&quot;;&quot;Off&quot;"/>
    <numFmt numFmtId="172" formatCode="[$€-2]\ #,##0.00_);[Red]\([$€-2]\ #,##0.00\)"/>
    <numFmt numFmtId="173" formatCode="[$-809]dd\ mmmm\ yyyy"/>
    <numFmt numFmtId="174" formatCode="###0"/>
    <numFmt numFmtId="175" formatCode="0.000000000000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
    <numFmt numFmtId="181" formatCode="#,##0.0"/>
    <numFmt numFmtId="182" formatCode="0.0000"/>
  </numFmts>
  <fonts count="64">
    <font>
      <sz val="10"/>
      <name val="Arial"/>
      <family val="0"/>
    </font>
    <font>
      <sz val="11"/>
      <color indexed="8"/>
      <name val="Calibri"/>
      <family val="2"/>
    </font>
    <font>
      <sz val="10"/>
      <name val="Verdana"/>
      <family val="2"/>
    </font>
    <font>
      <u val="single"/>
      <sz val="10"/>
      <color indexed="12"/>
      <name val="Arial"/>
      <family val="2"/>
    </font>
    <font>
      <b/>
      <sz val="12"/>
      <name val="Verdana"/>
      <family val="2"/>
    </font>
    <font>
      <b/>
      <sz val="10"/>
      <name val="Verdana"/>
      <family val="2"/>
    </font>
    <font>
      <i/>
      <sz val="10"/>
      <name val="Verdana"/>
      <family val="2"/>
    </font>
    <font>
      <sz val="9"/>
      <name val="Verdana"/>
      <family val="2"/>
    </font>
    <font>
      <u val="single"/>
      <sz val="10"/>
      <color indexed="36"/>
      <name val="Arial"/>
      <family val="2"/>
    </font>
    <font>
      <b/>
      <sz val="10"/>
      <name val="Arial"/>
      <family val="2"/>
    </font>
    <font>
      <sz val="10"/>
      <color indexed="8"/>
      <name val="Arial"/>
      <family val="2"/>
    </font>
    <font>
      <b/>
      <sz val="18"/>
      <color indexed="56"/>
      <name val="Cambria"/>
      <family val="2"/>
    </font>
    <font>
      <sz val="10"/>
      <color indexed="10"/>
      <name val="Verdana"/>
      <family val="2"/>
    </font>
    <font>
      <b/>
      <sz val="10"/>
      <color indexed="9"/>
      <name val="Verdana"/>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2"/>
      <color indexed="8"/>
      <name val="Arial"/>
      <family val="2"/>
    </font>
    <font>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Verdana"/>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56"/>
        <bgColor indexed="64"/>
      </patternFill>
    </fill>
    <fill>
      <patternFill patternType="solid">
        <fgColor rgb="FF003F6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style="medium"/>
      <top/>
      <bottom/>
    </border>
    <border>
      <left style="medium"/>
      <right style="medium"/>
      <top style="medium"/>
      <bottom/>
    </border>
    <border>
      <left style="medium"/>
      <right/>
      <top style="medium"/>
      <bottom/>
    </border>
    <border>
      <left style="medium"/>
      <right/>
      <top/>
      <bottom/>
    </border>
    <border>
      <left/>
      <right style="medium"/>
      <top/>
      <bottom/>
    </border>
    <border>
      <left style="medium"/>
      <right style="medium"/>
      <top/>
      <bottom style="medium"/>
    </border>
    <border>
      <left style="medium"/>
      <right/>
      <top style="medium"/>
      <bottom style="medium"/>
    </border>
    <border>
      <left style="medium"/>
      <right style="medium"/>
      <top style="medium"/>
      <bottom style="medium"/>
    </border>
    <border>
      <left/>
      <right style="medium"/>
      <top style="medium"/>
      <bottom style="medium"/>
    </border>
    <border>
      <left/>
      <right style="medium"/>
      <top style="medium"/>
      <bottom/>
    </border>
    <border>
      <left style="medium"/>
      <right style="medium"/>
      <top style="thin"/>
      <bottom style="thin"/>
    </border>
    <border>
      <left style="medium"/>
      <right/>
      <top/>
      <bottom style="medium"/>
    </border>
    <border>
      <left/>
      <right style="medium"/>
      <top/>
      <bottom style="medium"/>
    </border>
    <border>
      <left/>
      <right/>
      <top/>
      <bottom style="medium"/>
    </border>
    <border>
      <left/>
      <right/>
      <top style="medium"/>
      <bottom style="medium"/>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14" fillId="3" borderId="0" applyNumberFormat="0" applyBorder="0" applyAlignment="0" applyProtection="0"/>
    <xf numFmtId="0" fontId="45" fillId="4" borderId="0" applyNumberFormat="0" applyBorder="0" applyAlignment="0" applyProtection="0"/>
    <xf numFmtId="0" fontId="14" fillId="5" borderId="0" applyNumberFormat="0" applyBorder="0" applyAlignment="0" applyProtection="0"/>
    <xf numFmtId="0" fontId="45" fillId="6" borderId="0" applyNumberFormat="0" applyBorder="0" applyAlignment="0" applyProtection="0"/>
    <xf numFmtId="0" fontId="14" fillId="7" borderId="0" applyNumberFormat="0" applyBorder="0" applyAlignment="0" applyProtection="0"/>
    <xf numFmtId="0" fontId="45" fillId="8" borderId="0" applyNumberFormat="0" applyBorder="0" applyAlignment="0" applyProtection="0"/>
    <xf numFmtId="0" fontId="14" fillId="9" borderId="0" applyNumberFormat="0" applyBorder="0" applyAlignment="0" applyProtection="0"/>
    <xf numFmtId="0" fontId="45" fillId="10" borderId="0" applyNumberFormat="0" applyBorder="0" applyAlignment="0" applyProtection="0"/>
    <xf numFmtId="0" fontId="14" fillId="11" borderId="0" applyNumberFormat="0" applyBorder="0" applyAlignment="0" applyProtection="0"/>
    <xf numFmtId="0" fontId="45" fillId="12" borderId="0" applyNumberFormat="0" applyBorder="0" applyAlignment="0" applyProtection="0"/>
    <xf numFmtId="0" fontId="14" fillId="13" borderId="0" applyNumberFormat="0" applyBorder="0" applyAlignment="0" applyProtection="0"/>
    <xf numFmtId="0" fontId="45" fillId="14" borderId="0" applyNumberFormat="0" applyBorder="0" applyAlignment="0" applyProtection="0"/>
    <xf numFmtId="0" fontId="14" fillId="15" borderId="0" applyNumberFormat="0" applyBorder="0" applyAlignment="0" applyProtection="0"/>
    <xf numFmtId="0" fontId="45" fillId="16" borderId="0" applyNumberFormat="0" applyBorder="0" applyAlignment="0" applyProtection="0"/>
    <xf numFmtId="0" fontId="14" fillId="17" borderId="0" applyNumberFormat="0" applyBorder="0" applyAlignment="0" applyProtection="0"/>
    <xf numFmtId="0" fontId="45" fillId="18" borderId="0" applyNumberFormat="0" applyBorder="0" applyAlignment="0" applyProtection="0"/>
    <xf numFmtId="0" fontId="14" fillId="19" borderId="0" applyNumberFormat="0" applyBorder="0" applyAlignment="0" applyProtection="0"/>
    <xf numFmtId="0" fontId="45" fillId="20" borderId="0" applyNumberFormat="0" applyBorder="0" applyAlignment="0" applyProtection="0"/>
    <xf numFmtId="0" fontId="14" fillId="9" borderId="0" applyNumberFormat="0" applyBorder="0" applyAlignment="0" applyProtection="0"/>
    <xf numFmtId="0" fontId="45" fillId="21" borderId="0" applyNumberFormat="0" applyBorder="0" applyAlignment="0" applyProtection="0"/>
    <xf numFmtId="0" fontId="14" fillId="15" borderId="0" applyNumberFormat="0" applyBorder="0" applyAlignment="0" applyProtection="0"/>
    <xf numFmtId="0" fontId="45" fillId="22" borderId="0" applyNumberFormat="0" applyBorder="0" applyAlignment="0" applyProtection="0"/>
    <xf numFmtId="0" fontId="14" fillId="23" borderId="0" applyNumberFormat="0" applyBorder="0" applyAlignment="0" applyProtection="0"/>
    <xf numFmtId="0" fontId="46" fillId="24" borderId="0" applyNumberFormat="0" applyBorder="0" applyAlignment="0" applyProtection="0"/>
    <xf numFmtId="0" fontId="15" fillId="25" borderId="0" applyNumberFormat="0" applyBorder="0" applyAlignment="0" applyProtection="0"/>
    <xf numFmtId="0" fontId="46" fillId="26" borderId="0" applyNumberFormat="0" applyBorder="0" applyAlignment="0" applyProtection="0"/>
    <xf numFmtId="0" fontId="15" fillId="17" borderId="0" applyNumberFormat="0" applyBorder="0" applyAlignment="0" applyProtection="0"/>
    <xf numFmtId="0" fontId="46" fillId="27" borderId="0" applyNumberFormat="0" applyBorder="0" applyAlignment="0" applyProtection="0"/>
    <xf numFmtId="0" fontId="15" fillId="19" borderId="0" applyNumberFormat="0" applyBorder="0" applyAlignment="0" applyProtection="0"/>
    <xf numFmtId="0" fontId="46" fillId="28" borderId="0" applyNumberFormat="0" applyBorder="0" applyAlignment="0" applyProtection="0"/>
    <xf numFmtId="0" fontId="15" fillId="29" borderId="0" applyNumberFormat="0" applyBorder="0" applyAlignment="0" applyProtection="0"/>
    <xf numFmtId="0" fontId="46" fillId="30" borderId="0" applyNumberFormat="0" applyBorder="0" applyAlignment="0" applyProtection="0"/>
    <xf numFmtId="0" fontId="15" fillId="31" borderId="0" applyNumberFormat="0" applyBorder="0" applyAlignment="0" applyProtection="0"/>
    <xf numFmtId="0" fontId="46" fillId="32" borderId="0" applyNumberFormat="0" applyBorder="0" applyAlignment="0" applyProtection="0"/>
    <xf numFmtId="0" fontId="15" fillId="33" borderId="0" applyNumberFormat="0" applyBorder="0" applyAlignment="0" applyProtection="0"/>
    <xf numFmtId="0" fontId="46" fillId="34" borderId="0" applyNumberFormat="0" applyBorder="0" applyAlignment="0" applyProtection="0"/>
    <xf numFmtId="0" fontId="15" fillId="35" borderId="0" applyNumberFormat="0" applyBorder="0" applyAlignment="0" applyProtection="0"/>
    <xf numFmtId="0" fontId="46" fillId="36" borderId="0" applyNumberFormat="0" applyBorder="0" applyAlignment="0" applyProtection="0"/>
    <xf numFmtId="0" fontId="15" fillId="37" borderId="0" applyNumberFormat="0" applyBorder="0" applyAlignment="0" applyProtection="0"/>
    <xf numFmtId="0" fontId="46" fillId="38" borderId="0" applyNumberFormat="0" applyBorder="0" applyAlignment="0" applyProtection="0"/>
    <xf numFmtId="0" fontId="15" fillId="39" borderId="0" applyNumberFormat="0" applyBorder="0" applyAlignment="0" applyProtection="0"/>
    <xf numFmtId="0" fontId="46" fillId="40" borderId="0" applyNumberFormat="0" applyBorder="0" applyAlignment="0" applyProtection="0"/>
    <xf numFmtId="0" fontId="15" fillId="29" borderId="0" applyNumberFormat="0" applyBorder="0" applyAlignment="0" applyProtection="0"/>
    <xf numFmtId="0" fontId="46" fillId="41" borderId="0" applyNumberFormat="0" applyBorder="0" applyAlignment="0" applyProtection="0"/>
    <xf numFmtId="0" fontId="15" fillId="31" borderId="0" applyNumberFormat="0" applyBorder="0" applyAlignment="0" applyProtection="0"/>
    <xf numFmtId="0" fontId="46" fillId="42" borderId="0" applyNumberFormat="0" applyBorder="0" applyAlignment="0" applyProtection="0"/>
    <xf numFmtId="0" fontId="15" fillId="43" borderId="0" applyNumberFormat="0" applyBorder="0" applyAlignment="0" applyProtection="0"/>
    <xf numFmtId="0" fontId="47" fillId="44" borderId="0" applyNumberFormat="0" applyBorder="0" applyAlignment="0" applyProtection="0"/>
    <xf numFmtId="0" fontId="16" fillId="5" borderId="0" applyNumberFormat="0" applyBorder="0" applyAlignment="0" applyProtection="0"/>
    <xf numFmtId="0" fontId="48" fillId="45" borderId="1" applyNumberFormat="0" applyAlignment="0" applyProtection="0"/>
    <xf numFmtId="0" fontId="17" fillId="46" borderId="2" applyNumberFormat="0" applyAlignment="0" applyProtection="0"/>
    <xf numFmtId="0" fontId="49" fillId="47" borderId="3" applyNumberFormat="0" applyAlignment="0" applyProtection="0"/>
    <xf numFmtId="0" fontId="1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51" fillId="49" borderId="0" applyNumberFormat="0" applyBorder="0" applyAlignment="0" applyProtection="0"/>
    <xf numFmtId="0" fontId="20" fillId="7" borderId="0" applyNumberFormat="0" applyBorder="0" applyAlignment="0" applyProtection="0"/>
    <xf numFmtId="0" fontId="52" fillId="0" borderId="5" applyNumberFormat="0" applyFill="0" applyAlignment="0" applyProtection="0"/>
    <xf numFmtId="0" fontId="21" fillId="0" borderId="6" applyNumberFormat="0" applyFill="0" applyAlignment="0" applyProtection="0"/>
    <xf numFmtId="0" fontId="53" fillId="0" borderId="7" applyNumberFormat="0" applyFill="0" applyAlignment="0" applyProtection="0"/>
    <xf numFmtId="0" fontId="22" fillId="0" borderId="8" applyNumberFormat="0" applyFill="0" applyAlignment="0" applyProtection="0"/>
    <xf numFmtId="0" fontId="54" fillId="0" borderId="9" applyNumberFormat="0" applyFill="0" applyAlignment="0" applyProtection="0"/>
    <xf numFmtId="0" fontId="23" fillId="0" borderId="10" applyNumberFormat="0" applyFill="0" applyAlignment="0" applyProtection="0"/>
    <xf numFmtId="0" fontId="54" fillId="0" borderId="0" applyNumberFormat="0" applyFill="0" applyBorder="0" applyAlignment="0" applyProtection="0"/>
    <xf numFmtId="0" fontId="2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5" fillId="50" borderId="1" applyNumberFormat="0" applyAlignment="0" applyProtection="0"/>
    <xf numFmtId="0" fontId="24" fillId="13" borderId="2" applyNumberFormat="0" applyAlignment="0" applyProtection="0"/>
    <xf numFmtId="0" fontId="56" fillId="0" borderId="11" applyNumberFormat="0" applyFill="0" applyAlignment="0" applyProtection="0"/>
    <xf numFmtId="0" fontId="25" fillId="0" borderId="12" applyNumberFormat="0" applyFill="0" applyAlignment="0" applyProtection="0"/>
    <xf numFmtId="0" fontId="57" fillId="51" borderId="0" applyNumberFormat="0" applyBorder="0" applyAlignment="0" applyProtection="0"/>
    <xf numFmtId="0" fontId="26" fillId="52" borderId="0" applyNumberFormat="0" applyBorder="0" applyAlignment="0" applyProtection="0"/>
    <xf numFmtId="0" fontId="0" fillId="0" borderId="0">
      <alignment/>
      <protection/>
    </xf>
    <xf numFmtId="0" fontId="58" fillId="0" borderId="0">
      <alignment/>
      <protection/>
    </xf>
    <xf numFmtId="0" fontId="0" fillId="53" borderId="13" applyNumberFormat="0" applyFont="0" applyAlignment="0" applyProtection="0"/>
    <xf numFmtId="0" fontId="0" fillId="54" borderId="14" applyNumberFormat="0" applyFont="0" applyAlignment="0" applyProtection="0"/>
    <xf numFmtId="0" fontId="59" fillId="45" borderId="15" applyNumberFormat="0" applyAlignment="0" applyProtection="0"/>
    <xf numFmtId="0" fontId="27"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8" fillId="0" borderId="0" applyFont="0" applyFill="0" applyBorder="0" applyAlignment="0" applyProtection="0"/>
    <xf numFmtId="0" fontId="0" fillId="0" borderId="0">
      <alignment/>
      <protection/>
    </xf>
    <xf numFmtId="0" fontId="60" fillId="0" borderId="0" applyNumberFormat="0" applyFill="0" applyBorder="0" applyAlignment="0" applyProtection="0"/>
    <xf numFmtId="0" fontId="11" fillId="0" borderId="0" applyNumberFormat="0" applyFill="0" applyBorder="0" applyAlignment="0" applyProtection="0"/>
    <xf numFmtId="0" fontId="61" fillId="0" borderId="17" applyNumberFormat="0" applyFill="0" applyAlignment="0" applyProtection="0"/>
    <xf numFmtId="0" fontId="28" fillId="0" borderId="18" applyNumberFormat="0" applyFill="0" applyAlignment="0" applyProtection="0"/>
    <xf numFmtId="0" fontId="62" fillId="0" borderId="0" applyNumberFormat="0" applyFill="0" applyBorder="0" applyAlignment="0" applyProtection="0"/>
    <xf numFmtId="0" fontId="29" fillId="0" borderId="0" applyNumberFormat="0" applyFill="0" applyBorder="0" applyAlignment="0" applyProtection="0"/>
  </cellStyleXfs>
  <cellXfs count="84">
    <xf numFmtId="0" fontId="0" fillId="0" borderId="0" xfId="0" applyAlignment="1">
      <alignment/>
    </xf>
    <xf numFmtId="0" fontId="2" fillId="0" borderId="0" xfId="0" applyFont="1" applyAlignment="1">
      <alignment/>
    </xf>
    <xf numFmtId="0" fontId="2" fillId="0" borderId="0" xfId="0" applyFont="1" applyAlignment="1">
      <alignment vertical="center"/>
    </xf>
    <xf numFmtId="0" fontId="6" fillId="0" borderId="0" xfId="0" applyFont="1" applyAlignment="1">
      <alignment horizontal="left"/>
    </xf>
    <xf numFmtId="3" fontId="2" fillId="0" borderId="0" xfId="0" applyNumberFormat="1" applyFont="1" applyAlignment="1">
      <alignment/>
    </xf>
    <xf numFmtId="0" fontId="7" fillId="0" borderId="0" xfId="0" applyFont="1" applyAlignment="1">
      <alignment/>
    </xf>
    <xf numFmtId="166" fontId="2" fillId="0" borderId="19" xfId="106" applyNumberFormat="1" applyFont="1" applyBorder="1" applyAlignment="1">
      <alignment horizontal="center" vertical="center"/>
    </xf>
    <xf numFmtId="3" fontId="2" fillId="0" borderId="20" xfId="106" applyNumberFormat="1" applyFont="1" applyFill="1" applyBorder="1" applyAlignment="1">
      <alignment horizontal="center" vertical="center"/>
    </xf>
    <xf numFmtId="0" fontId="2" fillId="0" borderId="0" xfId="0" applyFont="1" applyAlignment="1">
      <alignment horizontal="left" vertical="top"/>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0" fillId="0" borderId="0" xfId="0" applyFill="1" applyAlignment="1">
      <alignment/>
    </xf>
    <xf numFmtId="0" fontId="2" fillId="0" borderId="0" xfId="0" applyFont="1" applyBorder="1" applyAlignment="1">
      <alignment horizontal="left" vertical="center"/>
    </xf>
    <xf numFmtId="0" fontId="12" fillId="0" borderId="0" xfId="0" applyFont="1" applyAlignment="1">
      <alignment vertical="center"/>
    </xf>
    <xf numFmtId="3" fontId="2" fillId="0" borderId="19" xfId="106" applyNumberFormat="1" applyFont="1" applyBorder="1" applyAlignment="1">
      <alignment horizontal="center" vertical="center"/>
    </xf>
    <xf numFmtId="164" fontId="2" fillId="0" borderId="19" xfId="0" applyNumberFormat="1" applyFont="1" applyBorder="1" applyAlignment="1">
      <alignment horizontal="center" vertical="center"/>
    </xf>
    <xf numFmtId="0" fontId="9" fillId="0" borderId="0" xfId="0" applyFont="1" applyFill="1" applyAlignment="1">
      <alignment/>
    </xf>
    <xf numFmtId="0" fontId="0" fillId="0" borderId="0" xfId="0" applyFont="1" applyFill="1" applyAlignment="1">
      <alignment/>
    </xf>
    <xf numFmtId="0" fontId="0" fillId="0" borderId="0" xfId="0" applyFill="1" applyAlignment="1">
      <alignment wrapText="1"/>
    </xf>
    <xf numFmtId="0" fontId="0" fillId="0" borderId="0" xfId="0" applyFill="1" applyBorder="1" applyAlignment="1">
      <alignment/>
    </xf>
    <xf numFmtId="0" fontId="3" fillId="0" borderId="0" xfId="91" applyFill="1" applyAlignment="1" applyProtection="1">
      <alignment/>
      <protection/>
    </xf>
    <xf numFmtId="0" fontId="10" fillId="0" borderId="0" xfId="0" applyNumberFormat="1" applyFont="1" applyFill="1" applyAlignment="1">
      <alignment/>
    </xf>
    <xf numFmtId="166" fontId="2" fillId="0" borderId="19" xfId="0" applyNumberFormat="1" applyFont="1" applyBorder="1" applyAlignment="1">
      <alignment horizontal="center" vertical="center"/>
    </xf>
    <xf numFmtId="167" fontId="2" fillId="0" borderId="19" xfId="69" applyNumberFormat="1" applyFont="1" applyBorder="1" applyAlignment="1">
      <alignment horizontal="center" vertical="center"/>
    </xf>
    <xf numFmtId="0" fontId="2" fillId="0" borderId="19" xfId="0" applyFont="1" applyFill="1" applyBorder="1" applyAlignment="1">
      <alignment horizontal="left" vertical="center"/>
    </xf>
    <xf numFmtId="166" fontId="2" fillId="0" borderId="22" xfId="0" applyNumberFormat="1" applyFont="1" applyFill="1" applyBorder="1" applyAlignment="1">
      <alignment horizontal="center" vertical="center"/>
    </xf>
    <xf numFmtId="167" fontId="2" fillId="0" borderId="19" xfId="69" applyNumberFormat="1" applyFont="1" applyFill="1" applyBorder="1" applyAlignment="1">
      <alignment horizontal="center" vertical="center"/>
    </xf>
    <xf numFmtId="167" fontId="2" fillId="0" borderId="23" xfId="69" applyNumberFormat="1" applyFont="1" applyFill="1" applyBorder="1" applyAlignment="1">
      <alignment horizontal="center" vertical="center"/>
    </xf>
    <xf numFmtId="166" fontId="2" fillId="0" borderId="20" xfId="0" applyNumberFormat="1" applyFont="1" applyBorder="1" applyAlignment="1">
      <alignment horizontal="center" vertical="center"/>
    </xf>
    <xf numFmtId="167" fontId="2" fillId="0" borderId="20" xfId="69" applyNumberFormat="1" applyFont="1" applyBorder="1" applyAlignment="1">
      <alignment horizontal="center" vertical="center"/>
    </xf>
    <xf numFmtId="166" fontId="2" fillId="0" borderId="19" xfId="0" applyNumberFormat="1" applyFont="1" applyFill="1" applyBorder="1" applyAlignment="1">
      <alignment horizontal="center" vertical="center"/>
    </xf>
    <xf numFmtId="166" fontId="2" fillId="0" borderId="24" xfId="0" applyNumberFormat="1" applyFont="1" applyFill="1" applyBorder="1" applyAlignment="1">
      <alignment horizontal="center" vertical="center"/>
    </xf>
    <xf numFmtId="3" fontId="2" fillId="0" borderId="24" xfId="106" applyNumberFormat="1" applyFont="1" applyBorder="1" applyAlignment="1">
      <alignment horizontal="center" vertical="center"/>
    </xf>
    <xf numFmtId="3" fontId="2" fillId="0" borderId="19" xfId="106" applyNumberFormat="1" applyFont="1" applyFill="1" applyBorder="1" applyAlignment="1">
      <alignment horizontal="center" vertical="center"/>
    </xf>
    <xf numFmtId="0" fontId="0" fillId="0" borderId="0" xfId="0" applyFont="1" applyFill="1" applyBorder="1" applyAlignment="1">
      <alignment/>
    </xf>
    <xf numFmtId="166" fontId="5" fillId="15" borderId="25" xfId="0" applyNumberFormat="1" applyFont="1" applyFill="1" applyBorder="1" applyAlignment="1">
      <alignment horizontal="center" vertical="center"/>
    </xf>
    <xf numFmtId="3" fontId="5" fillId="15" borderId="26" xfId="0" applyNumberFormat="1" applyFont="1" applyFill="1" applyBorder="1" applyAlignment="1">
      <alignment horizontal="center" vertical="center"/>
    </xf>
    <xf numFmtId="3" fontId="5" fillId="15" borderId="27" xfId="0" applyNumberFormat="1" applyFont="1" applyFill="1" applyBorder="1" applyAlignment="1">
      <alignment horizontal="center" vertical="center"/>
    </xf>
    <xf numFmtId="166" fontId="13" fillId="55" borderId="22" xfId="0" applyNumberFormat="1" applyFont="1" applyFill="1" applyBorder="1" applyAlignment="1">
      <alignment horizontal="center" vertical="center"/>
    </xf>
    <xf numFmtId="3" fontId="13" fillId="55" borderId="23" xfId="0" applyNumberFormat="1" applyFont="1" applyFill="1" applyBorder="1" applyAlignment="1">
      <alignment horizontal="center" vertical="center"/>
    </xf>
    <xf numFmtId="0" fontId="13" fillId="55" borderId="20" xfId="0" applyFont="1" applyFill="1" applyBorder="1" applyAlignment="1">
      <alignment vertical="center" wrapText="1"/>
    </xf>
    <xf numFmtId="0" fontId="13" fillId="55" borderId="26" xfId="0" applyFont="1" applyFill="1" applyBorder="1" applyAlignment="1">
      <alignment vertical="center" wrapText="1"/>
    </xf>
    <xf numFmtId="166" fontId="13" fillId="55" borderId="26" xfId="0" applyNumberFormat="1" applyFont="1" applyFill="1" applyBorder="1" applyAlignment="1">
      <alignment horizontal="center" vertical="center"/>
    </xf>
    <xf numFmtId="167" fontId="5" fillId="15" borderId="26" xfId="69" applyNumberFormat="1" applyFont="1" applyFill="1" applyBorder="1" applyAlignment="1">
      <alignment horizontal="center" vertical="center"/>
    </xf>
    <xf numFmtId="166" fontId="2" fillId="0" borderId="22" xfId="106" applyNumberFormat="1" applyFont="1" applyBorder="1" applyAlignment="1">
      <alignment horizontal="center" vertical="center"/>
    </xf>
    <xf numFmtId="167" fontId="2" fillId="0" borderId="23" xfId="69" applyNumberFormat="1" applyFont="1" applyBorder="1" applyAlignment="1">
      <alignment horizontal="center" vertical="center"/>
    </xf>
    <xf numFmtId="0" fontId="9" fillId="0" borderId="0" xfId="0" applyFont="1" applyFill="1" applyAlignment="1">
      <alignment wrapText="1"/>
    </xf>
    <xf numFmtId="0" fontId="0" fillId="0" borderId="0" xfId="0" applyFont="1" applyFill="1" applyAlignment="1">
      <alignment wrapText="1"/>
    </xf>
    <xf numFmtId="0" fontId="0" fillId="0" borderId="0" xfId="0" applyNumberFormat="1" applyFont="1" applyFill="1" applyAlignment="1">
      <alignment wrapText="1"/>
    </xf>
    <xf numFmtId="3" fontId="13" fillId="55" borderId="20" xfId="0" applyNumberFormat="1" applyFont="1" applyFill="1" applyBorder="1" applyAlignment="1">
      <alignment horizontal="center" vertical="center"/>
    </xf>
    <xf numFmtId="167" fontId="2" fillId="0" borderId="27" xfId="69" applyNumberFormat="1" applyFont="1" applyBorder="1" applyAlignment="1">
      <alignment horizontal="center" vertical="center"/>
    </xf>
    <xf numFmtId="3" fontId="13" fillId="55" borderId="27" xfId="0" applyNumberFormat="1" applyFont="1" applyFill="1" applyBorder="1" applyAlignment="1">
      <alignment horizontal="center" vertical="center"/>
    </xf>
    <xf numFmtId="167" fontId="2" fillId="0" borderId="28" xfId="69" applyNumberFormat="1" applyFont="1" applyBorder="1" applyAlignment="1">
      <alignment horizontal="center" vertical="center"/>
    </xf>
    <xf numFmtId="0" fontId="0" fillId="0" borderId="0" xfId="0" applyFont="1" applyFill="1" applyBorder="1" applyAlignment="1">
      <alignment wrapText="1"/>
    </xf>
    <xf numFmtId="3" fontId="2" fillId="0" borderId="19" xfId="69" applyNumberFormat="1" applyFont="1" applyFill="1" applyBorder="1" applyAlignment="1">
      <alignment horizontal="center" vertical="center"/>
    </xf>
    <xf numFmtId="166" fontId="2" fillId="0" borderId="29" xfId="0" applyNumberFormat="1" applyFont="1" applyFill="1" applyBorder="1" applyAlignment="1">
      <alignment vertical="center"/>
    </xf>
    <xf numFmtId="167" fontId="2" fillId="0" borderId="26" xfId="69" applyNumberFormat="1" applyFont="1" applyBorder="1" applyAlignment="1">
      <alignment horizontal="center" vertical="center"/>
    </xf>
    <xf numFmtId="166" fontId="2" fillId="0" borderId="26" xfId="0" applyNumberFormat="1" applyFont="1" applyFill="1" applyBorder="1" applyAlignment="1">
      <alignment vertical="center"/>
    </xf>
    <xf numFmtId="3" fontId="2" fillId="0" borderId="26" xfId="106" applyNumberFormat="1" applyFont="1" applyBorder="1" applyAlignment="1">
      <alignment horizontal="center" vertical="center"/>
    </xf>
    <xf numFmtId="0" fontId="2" fillId="0" borderId="24" xfId="0" applyFont="1" applyFill="1" applyBorder="1" applyAlignment="1">
      <alignment horizontal="left" vertical="center"/>
    </xf>
    <xf numFmtId="0" fontId="2" fillId="0" borderId="19" xfId="0" applyFont="1" applyFill="1" applyBorder="1" applyAlignment="1">
      <alignment vertical="center"/>
    </xf>
    <xf numFmtId="166" fontId="2" fillId="0" borderId="26" xfId="0" applyNumberFormat="1" applyFont="1" applyFill="1" applyBorder="1" applyAlignment="1">
      <alignment horizontal="center" vertical="center"/>
    </xf>
    <xf numFmtId="167" fontId="2" fillId="0" borderId="27" xfId="69" applyNumberFormat="1" applyFont="1" applyFill="1" applyBorder="1" applyAlignment="1">
      <alignment horizontal="center" vertical="center"/>
    </xf>
    <xf numFmtId="3" fontId="2" fillId="0" borderId="26" xfId="106" applyNumberFormat="1" applyFont="1" applyFill="1" applyBorder="1" applyAlignment="1">
      <alignment horizontal="center" vertical="center"/>
    </xf>
    <xf numFmtId="166" fontId="2" fillId="0" borderId="0" xfId="0" applyNumberFormat="1" applyFont="1" applyFill="1" applyBorder="1" applyAlignment="1">
      <alignment vertical="center"/>
    </xf>
    <xf numFmtId="166" fontId="2" fillId="0" borderId="25" xfId="0" applyNumberFormat="1" applyFont="1" applyFill="1" applyBorder="1" applyAlignment="1">
      <alignment vertical="center"/>
    </xf>
    <xf numFmtId="166" fontId="63" fillId="56" borderId="30" xfId="0" applyNumberFormat="1" applyFont="1" applyFill="1" applyBorder="1" applyAlignment="1">
      <alignment horizontal="center" vertical="center"/>
    </xf>
    <xf numFmtId="3" fontId="63" fillId="56" borderId="26" xfId="0" applyNumberFormat="1" applyFont="1" applyFill="1" applyBorder="1" applyAlignment="1">
      <alignment horizontal="center" vertical="center"/>
    </xf>
    <xf numFmtId="3" fontId="63" fillId="56" borderId="31" xfId="0" applyNumberFormat="1" applyFont="1" applyFill="1" applyBorder="1" applyAlignment="1">
      <alignment horizontal="center" vertical="center"/>
    </xf>
    <xf numFmtId="166" fontId="63" fillId="56" borderId="24" xfId="0" applyNumberFormat="1" applyFont="1" applyFill="1" applyBorder="1" applyAlignment="1">
      <alignment horizontal="center" vertical="center" wrapText="1"/>
    </xf>
    <xf numFmtId="166" fontId="63" fillId="56" borderId="25" xfId="0" applyNumberFormat="1" applyFont="1" applyFill="1" applyBorder="1" applyAlignment="1">
      <alignment horizontal="center" vertical="center"/>
    </xf>
    <xf numFmtId="3" fontId="63" fillId="56" borderId="27" xfId="0" applyNumberFormat="1" applyFont="1" applyFill="1" applyBorder="1" applyAlignment="1">
      <alignment horizontal="center" vertical="center"/>
    </xf>
    <xf numFmtId="166" fontId="63" fillId="56" borderId="26"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32" xfId="0" applyFont="1" applyBorder="1" applyAlignment="1">
      <alignment horizontal="left" vertical="center" wrapText="1"/>
    </xf>
    <xf numFmtId="0" fontId="5" fillId="15" borderId="25" xfId="0" applyFont="1" applyFill="1" applyBorder="1" applyAlignment="1">
      <alignment horizontal="center" vertical="center" wrapText="1"/>
    </xf>
    <xf numFmtId="0" fontId="5" fillId="15" borderId="33" xfId="0" applyFont="1" applyFill="1" applyBorder="1" applyAlignment="1">
      <alignment horizontal="center" vertical="center" wrapText="1"/>
    </xf>
    <xf numFmtId="0" fontId="5" fillId="15" borderId="27" xfId="0" applyFont="1" applyFill="1" applyBorder="1" applyAlignment="1">
      <alignment horizontal="center" vertical="center" wrapText="1"/>
    </xf>
    <xf numFmtId="0" fontId="13" fillId="55" borderId="25" xfId="0" applyFont="1" applyFill="1" applyBorder="1" applyAlignment="1">
      <alignment horizontal="center" vertical="center" wrapText="1"/>
    </xf>
    <xf numFmtId="0" fontId="13" fillId="55" borderId="33" xfId="0" applyFont="1" applyFill="1" applyBorder="1" applyAlignment="1">
      <alignment horizontal="center" vertical="center" wrapText="1"/>
    </xf>
    <xf numFmtId="0" fontId="63" fillId="56" borderId="25" xfId="0" applyFont="1" applyFill="1" applyBorder="1" applyAlignment="1">
      <alignment horizontal="center" vertical="center" wrapText="1"/>
    </xf>
    <xf numFmtId="0" fontId="63" fillId="56" borderId="33" xfId="0" applyFont="1" applyFill="1" applyBorder="1" applyAlignment="1">
      <alignment horizontal="center" vertical="center" wrapText="1"/>
    </xf>
    <xf numFmtId="0" fontId="63" fillId="56" borderId="27" xfId="0" applyFont="1" applyFill="1" applyBorder="1" applyAlignment="1">
      <alignment horizontal="center" vertical="center" wrapText="1"/>
    </xf>
    <xf numFmtId="0" fontId="0" fillId="0" borderId="33" xfId="0" applyBorder="1" applyAlignment="1">
      <alignment horizontal="center" vertical="center" wrapText="1"/>
    </xf>
  </cellXfs>
  <cellStyles count="10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omma 3 2" xfId="73"/>
    <cellStyle name="Comma 3 3" xfId="74"/>
    <cellStyle name="Comma 3 3 2" xfId="75"/>
    <cellStyle name="Currency" xfId="76"/>
    <cellStyle name="Currency [0]" xfId="77"/>
    <cellStyle name="Explanatory Text" xfId="78"/>
    <cellStyle name="Explanatory Text 2" xfId="79"/>
    <cellStyle name="Followed Hyperlink" xfId="80"/>
    <cellStyle name="Good" xfId="81"/>
    <cellStyle name="Good 2" xfId="82"/>
    <cellStyle name="Heading 1" xfId="83"/>
    <cellStyle name="Heading 1 2" xfId="84"/>
    <cellStyle name="Heading 2" xfId="85"/>
    <cellStyle name="Heading 2 2" xfId="86"/>
    <cellStyle name="Heading 3" xfId="87"/>
    <cellStyle name="Heading 3 2" xfId="88"/>
    <cellStyle name="Heading 4" xfId="89"/>
    <cellStyle name="Heading 4 2" xfId="90"/>
    <cellStyle name="Hyperlink" xfId="91"/>
    <cellStyle name="Hyperlink 2" xfId="92"/>
    <cellStyle name="Hyperlink 3" xfId="93"/>
    <cellStyle name="Input" xfId="94"/>
    <cellStyle name="Input 2" xfId="95"/>
    <cellStyle name="Linked Cell" xfId="96"/>
    <cellStyle name="Linked Cell 2" xfId="97"/>
    <cellStyle name="Neutral" xfId="98"/>
    <cellStyle name="Neutral 2" xfId="99"/>
    <cellStyle name="Normal 2" xfId="100"/>
    <cellStyle name="Normal 3" xfId="101"/>
    <cellStyle name="Note" xfId="102"/>
    <cellStyle name="Note 2" xfId="103"/>
    <cellStyle name="Output" xfId="104"/>
    <cellStyle name="Output 2" xfId="105"/>
    <cellStyle name="Percent" xfId="106"/>
    <cellStyle name="Percent 2" xfId="107"/>
    <cellStyle name="Percent 3" xfId="108"/>
    <cellStyle name="Percent 3 2" xfId="109"/>
    <cellStyle name="Percent 3 3" xfId="110"/>
    <cellStyle name="Percent 3 3 2" xfId="111"/>
    <cellStyle name="Percent 4" xfId="112"/>
    <cellStyle name="Row_Headings" xfId="113"/>
    <cellStyle name="Title" xfId="114"/>
    <cellStyle name="Title 2" xfId="115"/>
    <cellStyle name="Total" xfId="116"/>
    <cellStyle name="Total 2" xfId="117"/>
    <cellStyle name="Warning Text" xfId="118"/>
    <cellStyle name="Warning Text 2" xfId="119"/>
  </cellStyles>
  <dxfs count="51">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Research%20&amp;%20Strategy\Research\Projects\Tracking%20Trends\Active%20People%20Survey\Active%20People%20Survey%206\Reporting\Quarter%204\Growth%20Team%20Files\National%20Demographic%20Breakdow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all - Data"/>
      <sheetName val="Overall - Charts"/>
      <sheetName val="Number"/>
      <sheetName val="Number (calc)"/>
      <sheetName val="Percent"/>
      <sheetName val="Sig"/>
      <sheetName val="Count"/>
      <sheetName val="Population"/>
    </sheetNames>
    <sheetDataSet>
      <sheetData sheetId="4">
        <row r="3">
          <cell r="A3" t="str">
            <v>Overall</v>
          </cell>
          <cell r="B3">
            <v>0.3423842837899362</v>
          </cell>
          <cell r="C3">
            <v>0.358037790363808</v>
          </cell>
          <cell r="D3">
            <v>0.3523556997824579</v>
          </cell>
          <cell r="E3">
            <v>0.356782881262854</v>
          </cell>
          <cell r="F3">
            <v>0.3574456353637653</v>
          </cell>
          <cell r="G3">
            <v>0.35296696004516365</v>
          </cell>
          <cell r="H3">
            <v>0.3504692392031434</v>
          </cell>
          <cell r="I3">
            <v>0.347533213511497</v>
          </cell>
          <cell r="J3">
            <v>0.3568594374190122</v>
          </cell>
          <cell r="K3">
            <v>0.360110989559299</v>
          </cell>
        </row>
        <row r="4">
          <cell r="A4" t="str">
            <v>Male</v>
          </cell>
          <cell r="B4">
            <v>0.38920655594666087</v>
          </cell>
          <cell r="C4">
            <v>0.40809762525521265</v>
          </cell>
          <cell r="D4">
            <v>0.4041869691750345</v>
          </cell>
          <cell r="E4">
            <v>0.4120789347218017</v>
          </cell>
          <cell r="F4">
            <v>0.41210296401320545</v>
          </cell>
          <cell r="G4">
            <v>0.4092587407556362</v>
          </cell>
          <cell r="H4">
            <v>0.4096648563484635</v>
          </cell>
          <cell r="I4">
            <v>0.4078108772940356</v>
          </cell>
          <cell r="J4">
            <v>0.4131122273346899</v>
          </cell>
          <cell r="K4">
            <v>0.41125451484712</v>
          </cell>
        </row>
        <row r="5">
          <cell r="A5" t="str">
            <v>Female</v>
          </cell>
          <cell r="B5">
            <v>0.2981348820522561</v>
          </cell>
          <cell r="C5">
            <v>0.3104781202689063</v>
          </cell>
          <cell r="D5">
            <v>0.30311326334735506</v>
          </cell>
          <cell r="E5">
            <v>0.30406810831415654</v>
          </cell>
          <cell r="F5">
            <v>0.3053393663752274</v>
          </cell>
          <cell r="G5">
            <v>0.29915086798690577</v>
          </cell>
          <cell r="H5">
            <v>0.29398937465234665</v>
          </cell>
          <cell r="I5">
            <v>0.2900777975636604</v>
          </cell>
          <cell r="J5">
            <v>0.3030714377706634</v>
          </cell>
          <cell r="K5">
            <v>0.311206023906036</v>
          </cell>
        </row>
        <row r="6">
          <cell r="A6" t="str">
            <v>Age 16-25</v>
          </cell>
          <cell r="B6">
            <v>0.5566447928199192</v>
          </cell>
          <cell r="C6">
            <v>0.5706360816628271</v>
          </cell>
          <cell r="D6">
            <v>0.5530745729068206</v>
          </cell>
          <cell r="E6">
            <v>0.5602856482335014</v>
          </cell>
          <cell r="F6">
            <v>0.5637155997108563</v>
          </cell>
          <cell r="G6">
            <v>0.5523055472850693</v>
          </cell>
          <cell r="H6">
            <v>0.5504710528326349</v>
          </cell>
          <cell r="I6">
            <v>0.5395508143507809</v>
          </cell>
          <cell r="J6">
            <v>0.5414630499464954</v>
          </cell>
          <cell r="K6">
            <v>0.5403526234038053</v>
          </cell>
        </row>
        <row r="7">
          <cell r="A7" t="str">
            <v>Age 26+</v>
          </cell>
          <cell r="B7">
            <v>0.30226589646609503</v>
          </cell>
          <cell r="C7">
            <v>0.3166921805081125</v>
          </cell>
          <cell r="D7">
            <v>0.31343912577393246</v>
          </cell>
          <cell r="E7">
            <v>0.31728765224302957</v>
          </cell>
          <cell r="F7">
            <v>0.31741113102329704</v>
          </cell>
          <cell r="G7">
            <v>0.3147611362227182</v>
          </cell>
          <cell r="H7">
            <v>0.31251130660841947</v>
          </cell>
          <cell r="I7">
            <v>0.30857218979871104</v>
          </cell>
          <cell r="J7">
            <v>0.32107148289213655</v>
          </cell>
          <cell r="K7">
            <v>0.3241422291418399</v>
          </cell>
        </row>
        <row r="8">
          <cell r="A8" t="str">
            <v>Age 16-34</v>
          </cell>
          <cell r="B8">
            <v>0.5055854109049583</v>
          </cell>
          <cell r="C8">
            <v>0.5149369705384894</v>
          </cell>
          <cell r="D8">
            <v>0.5051700577097573</v>
          </cell>
          <cell r="E8">
            <v>0.5116806327086769</v>
          </cell>
          <cell r="F8">
            <v>0.5123867713228394</v>
          </cell>
          <cell r="G8">
            <v>0.502883315857473</v>
          </cell>
          <cell r="H8">
            <v>0.5029130894127777</v>
          </cell>
          <cell r="I8">
            <v>0.49563913903384105</v>
          </cell>
          <cell r="J8">
            <v>0.5001099830333687</v>
          </cell>
          <cell r="K8">
            <v>0.5077136016829865</v>
          </cell>
        </row>
        <row r="9">
          <cell r="A9" t="str">
            <v>Age 35-54</v>
          </cell>
          <cell r="B9">
            <v>0.3523050257331304</v>
          </cell>
          <cell r="C9">
            <v>0.3634541416222779</v>
          </cell>
          <cell r="D9">
            <v>0.359489906482042</v>
          </cell>
          <cell r="E9">
            <v>0.364362732940772</v>
          </cell>
          <cell r="F9">
            <v>0.3681053734948986</v>
          </cell>
          <cell r="G9">
            <v>0.3653127667884954</v>
          </cell>
          <cell r="H9">
            <v>0.36140004098329465</v>
          </cell>
          <cell r="I9">
            <v>0.3601292639264696</v>
          </cell>
          <cell r="J9">
            <v>0.37290381761782143</v>
          </cell>
          <cell r="K9">
            <v>0.3756664469749706</v>
          </cell>
        </row>
        <row r="10">
          <cell r="A10" t="str">
            <v>Age 55+</v>
          </cell>
          <cell r="B10">
            <v>0.18753483074479546</v>
          </cell>
          <cell r="C10">
            <v>0.2118726215350305</v>
          </cell>
          <cell r="D10">
            <v>0.2080985629727373</v>
          </cell>
          <cell r="E10">
            <v>0.20913244067113965</v>
          </cell>
          <cell r="F10">
            <v>0.20661641546048606</v>
          </cell>
          <cell r="G10">
            <v>0.20564809417540467</v>
          </cell>
          <cell r="H10">
            <v>0.2021127647854131</v>
          </cell>
          <cell r="I10">
            <v>0.2023543060014026</v>
          </cell>
          <cell r="J10">
            <v>0.21297966052117903</v>
          </cell>
          <cell r="K10">
            <v>0.2127096845206744</v>
          </cell>
        </row>
        <row r="11">
          <cell r="A11" t="str">
            <v>Age 16-19</v>
          </cell>
          <cell r="B11">
            <v>0.6077114372077278</v>
          </cell>
          <cell r="C11">
            <v>0.6155647101510459</v>
          </cell>
          <cell r="D11">
            <v>0.595079225072814</v>
          </cell>
          <cell r="E11">
            <v>0.5890427242015402</v>
          </cell>
          <cell r="F11">
            <v>0.5819872215177649</v>
          </cell>
          <cell r="G11">
            <v>0.5798029380335326</v>
          </cell>
          <cell r="H11">
            <v>0.5764919792253514</v>
          </cell>
          <cell r="I11">
            <v>0.5594211559018621</v>
          </cell>
          <cell r="J11">
            <v>0.5613096316014211</v>
          </cell>
          <cell r="K11">
            <v>0.563946794501469</v>
          </cell>
        </row>
        <row r="12">
          <cell r="A12" t="str">
            <v>Age 20-25</v>
          </cell>
          <cell r="B12">
            <v>0.5131182754833812</v>
          </cell>
          <cell r="C12">
            <v>0.5214801930482926</v>
          </cell>
          <cell r="D12">
            <v>0.5083308014688188</v>
          </cell>
          <cell r="E12">
            <v>0.5304104883400631</v>
          </cell>
          <cell r="F12">
            <v>0.5453056575478656</v>
          </cell>
          <cell r="G12">
            <v>0.524493295146046</v>
          </cell>
          <cell r="H12">
            <v>0.5176054323986317</v>
          </cell>
          <cell r="I12">
            <v>0.5227281383981249</v>
          </cell>
          <cell r="J12">
            <v>0.5215563388866936</v>
          </cell>
          <cell r="K12">
            <v>0.5166560633522507</v>
          </cell>
        </row>
        <row r="13">
          <cell r="A13" t="str">
            <v>Age 26-29</v>
          </cell>
          <cell r="B13">
            <v>0.4772317200464857</v>
          </cell>
          <cell r="C13">
            <v>0.48127409852373365</v>
          </cell>
          <cell r="D13">
            <v>0.47537861651230945</v>
          </cell>
          <cell r="E13">
            <v>0.4770583931752833</v>
          </cell>
          <cell r="F13">
            <v>0.4716496944369712</v>
          </cell>
          <cell r="G13">
            <v>0.46354530431272517</v>
          </cell>
          <cell r="H13">
            <v>0.4667239059960976</v>
          </cell>
          <cell r="I13">
            <v>0.4633203171512442</v>
          </cell>
          <cell r="J13">
            <v>0.4812815960015261</v>
          </cell>
          <cell r="K13">
            <v>0.5043256192439254</v>
          </cell>
        </row>
        <row r="14">
          <cell r="A14" t="str">
            <v>Age 30-34</v>
          </cell>
          <cell r="B14">
            <v>0.43571335296927305</v>
          </cell>
          <cell r="C14">
            <v>0.43396457614186856</v>
          </cell>
          <cell r="D14">
            <v>0.437746031206294</v>
          </cell>
          <cell r="E14">
            <v>0.44799708050286585</v>
          </cell>
          <cell r="F14">
            <v>0.44784876032705045</v>
          </cell>
          <cell r="G14">
            <v>0.44292856117299867</v>
          </cell>
          <cell r="H14">
            <v>0.4473752815262168</v>
          </cell>
          <cell r="I14">
            <v>0.43808648379627907</v>
          </cell>
          <cell r="J14">
            <v>0.44186165830433344</v>
          </cell>
          <cell r="K14">
            <v>0.4508424386369489</v>
          </cell>
        </row>
        <row r="15">
          <cell r="A15" t="str">
            <v>Age 35-44</v>
          </cell>
          <cell r="B15">
            <v>0.3943782138484322</v>
          </cell>
          <cell r="C15">
            <v>0.4004170786018335</v>
          </cell>
          <cell r="D15">
            <v>0.39531807463886537</v>
          </cell>
          <cell r="E15">
            <v>0.3986817442124421</v>
          </cell>
          <cell r="F15">
            <v>0.40076968585608513</v>
          </cell>
          <cell r="G15">
            <v>0.40082039779180034</v>
          </cell>
          <cell r="H15">
            <v>0.39895294282663113</v>
          </cell>
          <cell r="I15">
            <v>0.39974133275833273</v>
          </cell>
          <cell r="J15">
            <v>0.4131991390425937</v>
          </cell>
          <cell r="K15">
            <v>0.41614630463489244</v>
          </cell>
        </row>
        <row r="16">
          <cell r="A16" t="str">
            <v>Age 45-54</v>
          </cell>
          <cell r="B16">
            <v>0.29955877846883056</v>
          </cell>
          <cell r="C16">
            <v>0.3249374485233145</v>
          </cell>
          <cell r="D16">
            <v>0.322960182431197</v>
          </cell>
          <cell r="E16">
            <v>0.3307914838250723</v>
          </cell>
          <cell r="F16">
            <v>0.33708445655671576</v>
          </cell>
          <cell r="G16">
            <v>0.33344886115262096</v>
          </cell>
          <cell r="H16">
            <v>0.3281871316695244</v>
          </cell>
          <cell r="I16">
            <v>0.3227218419772741</v>
          </cell>
          <cell r="J16">
            <v>0.33903963109981133</v>
          </cell>
          <cell r="K16">
            <v>0.34167362362666176</v>
          </cell>
        </row>
        <row r="17">
          <cell r="A17" t="str">
            <v>Age 55-64</v>
          </cell>
          <cell r="B17">
            <v>0.22759729630381387</v>
          </cell>
          <cell r="C17">
            <v>0.2462369408686515</v>
          </cell>
          <cell r="D17">
            <v>0.24281849564053487</v>
          </cell>
          <cell r="E17">
            <v>0.24276443183537122</v>
          </cell>
          <cell r="F17">
            <v>0.2411043178625524</v>
          </cell>
          <cell r="G17">
            <v>0.24278126726793212</v>
          </cell>
          <cell r="H17">
            <v>0.2410735466396779</v>
          </cell>
          <cell r="I17">
            <v>0.24285027366731438</v>
          </cell>
          <cell r="J17">
            <v>0.25081837253651357</v>
          </cell>
          <cell r="K17">
            <v>0.2525284386344436</v>
          </cell>
        </row>
        <row r="18">
          <cell r="A18" t="str">
            <v>Age 65+</v>
          </cell>
          <cell r="B18">
            <v>0.15992811508821486</v>
          </cell>
          <cell r="C18">
            <v>0.1841676728964567</v>
          </cell>
          <cell r="D18">
            <v>0.18031041246832838</v>
          </cell>
          <cell r="E18">
            <v>0.18195181154044832</v>
          </cell>
          <cell r="F18">
            <v>0.17894265105800924</v>
          </cell>
          <cell r="G18">
            <v>0.1774014318983071</v>
          </cell>
          <cell r="H18">
            <v>0.16417556113817386</v>
          </cell>
          <cell r="I18">
            <v>0.16078004267870125</v>
          </cell>
          <cell r="J18">
            <v>0.18127204357848434</v>
          </cell>
          <cell r="K18">
            <v>0.18068590024725115</v>
          </cell>
        </row>
        <row r="19">
          <cell r="A19" t="str">
            <v>White</v>
          </cell>
          <cell r="B19">
            <v>0.34340040994325327</v>
          </cell>
          <cell r="C19">
            <v>0.36053581853281536</v>
          </cell>
          <cell r="D19">
            <v>0.3552577598458279</v>
          </cell>
          <cell r="E19">
            <v>0.35798944951186695</v>
          </cell>
          <cell r="F19">
            <v>0.3599217762678253</v>
          </cell>
          <cell r="G19">
            <v>0.3537713945683102</v>
          </cell>
          <cell r="H19">
            <v>0.35170858526062443</v>
          </cell>
          <cell r="I19">
            <v>0.34927478458118627</v>
          </cell>
          <cell r="J19">
            <v>0.3592225069204996</v>
          </cell>
          <cell r="K19">
            <v>0.3607055104888476</v>
          </cell>
        </row>
        <row r="20">
          <cell r="A20" t="str">
            <v>Non White</v>
          </cell>
          <cell r="B20">
            <v>0.33171101219687726</v>
          </cell>
          <cell r="C20">
            <v>0.33554488306795144</v>
          </cell>
          <cell r="D20">
            <v>0.33274684324896847</v>
          </cell>
          <cell r="E20">
            <v>0.3464333697908738</v>
          </cell>
          <cell r="F20">
            <v>0.34906461800507543</v>
          </cell>
          <cell r="G20">
            <v>0.3460901683597812</v>
          </cell>
          <cell r="H20">
            <v>0.3485927245002298</v>
          </cell>
          <cell r="I20">
            <v>0.33361279017788276</v>
          </cell>
          <cell r="J20">
            <v>0.3382835860378247</v>
          </cell>
          <cell r="K20">
            <v>0.3554332422663398</v>
          </cell>
        </row>
        <row r="21">
          <cell r="A21" t="str">
            <v>Asian</v>
          </cell>
          <cell r="J21">
            <v>0.32091027729999616</v>
          </cell>
          <cell r="K21">
            <v>0.3454170441800668</v>
          </cell>
        </row>
        <row r="22">
          <cell r="A22" t="str">
            <v>Black</v>
          </cell>
          <cell r="J22">
            <v>0.3268881217353864</v>
          </cell>
          <cell r="K22">
            <v>0.3197677130224284</v>
          </cell>
        </row>
        <row r="23">
          <cell r="A23" t="str">
            <v>Chinese</v>
          </cell>
          <cell r="J23">
            <v>0.34675733408267123</v>
          </cell>
          <cell r="K23">
            <v>0.3687255219225705</v>
          </cell>
        </row>
        <row r="24">
          <cell r="A24" t="str">
            <v>Mixed</v>
          </cell>
          <cell r="J24">
            <v>0.4410165905883383</v>
          </cell>
          <cell r="K24">
            <v>0.4574865966873465</v>
          </cell>
        </row>
        <row r="25">
          <cell r="A25" t="str">
            <v>Other</v>
          </cell>
          <cell r="J25">
            <v>0.3333020239378462</v>
          </cell>
          <cell r="K25">
            <v>0.36733294788423804</v>
          </cell>
        </row>
        <row r="26">
          <cell r="A26" t="str">
            <v>Limiting Disability</v>
          </cell>
          <cell r="B26">
            <v>0.15112063077318572</v>
          </cell>
          <cell r="C26">
            <v>0.16713966171455638</v>
          </cell>
          <cell r="D26">
            <v>0.1618556394180653</v>
          </cell>
          <cell r="E26">
            <v>0.1619584371422092</v>
          </cell>
          <cell r="F26">
            <v>0.16865284741787398</v>
          </cell>
          <cell r="G26">
            <v>0.16250941061966162</v>
          </cell>
          <cell r="H26">
            <v>0.1647960398194275</v>
          </cell>
          <cell r="I26">
            <v>0.17745731882276738</v>
          </cell>
          <cell r="J26">
            <v>0.18197122237459606</v>
          </cell>
          <cell r="K26">
            <v>0.18309648250975064</v>
          </cell>
        </row>
        <row r="27">
          <cell r="A27" t="str">
            <v>No Limiting Disability</v>
          </cell>
          <cell r="B27">
            <v>0.37825173046326904</v>
          </cell>
          <cell r="C27">
            <v>0.39312664420961335</v>
          </cell>
          <cell r="D27">
            <v>0.38677778591420053</v>
          </cell>
          <cell r="E27">
            <v>0.39211492981511964</v>
          </cell>
          <cell r="F27">
            <v>0.3924052950749016</v>
          </cell>
          <cell r="G27">
            <v>0.3890337577984744</v>
          </cell>
          <cell r="H27">
            <v>0.383482097330097</v>
          </cell>
          <cell r="I27">
            <v>0.3774523151246331</v>
          </cell>
          <cell r="J27">
            <v>0.38933574143166555</v>
          </cell>
          <cell r="K27">
            <v>0.39401378703269424</v>
          </cell>
        </row>
        <row r="28">
          <cell r="A28" t="str">
            <v>Blind/Visual Impairement</v>
          </cell>
          <cell r="I28">
            <v>0.12885157659600563</v>
          </cell>
          <cell r="J28">
            <v>0.12488904947556533</v>
          </cell>
          <cell r="K28">
            <v>0.11686528671167215</v>
          </cell>
        </row>
        <row r="29">
          <cell r="A29" t="str">
            <v>Deaf/Hard of Hearing</v>
          </cell>
          <cell r="I29">
            <v>0.11310642134827205</v>
          </cell>
          <cell r="J29">
            <v>0.11238388625732128</v>
          </cell>
          <cell r="K29">
            <v>0.11352385150695998</v>
          </cell>
        </row>
        <row r="30">
          <cell r="A30" t="str">
            <v>Learning Disability/Difficulty</v>
          </cell>
          <cell r="I30">
            <v>0.15176053141654045</v>
          </cell>
          <cell r="J30">
            <v>0.1564207486213362</v>
          </cell>
          <cell r="K30">
            <v>0.1491425114961053</v>
          </cell>
        </row>
        <row r="31">
          <cell r="A31" t="str">
            <v>Mental Health Condition</v>
          </cell>
          <cell r="I31">
            <v>0.1610889964969676</v>
          </cell>
          <cell r="J31">
            <v>0.16941844880237714</v>
          </cell>
          <cell r="K31">
            <v>0.1712835554168576</v>
          </cell>
        </row>
        <row r="32">
          <cell r="A32" t="str">
            <v>Autistic Spectrum Disorder</v>
          </cell>
          <cell r="I32">
            <v>0.18760092462300323</v>
          </cell>
          <cell r="J32">
            <v>0.19023787061446984</v>
          </cell>
          <cell r="K32">
            <v>0.193963956372013</v>
          </cell>
        </row>
        <row r="33">
          <cell r="A33" t="str">
            <v>Physical Impairment</v>
          </cell>
          <cell r="I33">
            <v>0.17183263359096856</v>
          </cell>
          <cell r="J33">
            <v>0.1758945921634924</v>
          </cell>
          <cell r="K33">
            <v>0.1747159196231086</v>
          </cell>
        </row>
        <row r="34">
          <cell r="A34" t="str">
            <v>Other Impairment</v>
          </cell>
          <cell r="K34">
            <v>0.1893434694795519</v>
          </cell>
        </row>
        <row r="35">
          <cell r="A35" t="str">
            <v>Buddhist</v>
          </cell>
          <cell r="I35">
            <v>0.3470126663805712</v>
          </cell>
          <cell r="J35">
            <v>0.3644084842315887</v>
          </cell>
          <cell r="K35">
            <v>0.37348357120314224</v>
          </cell>
        </row>
        <row r="36">
          <cell r="A36" t="str">
            <v>Christian</v>
          </cell>
          <cell r="I36">
            <v>0.3302132160654052</v>
          </cell>
          <cell r="J36">
            <v>0.34265076747661993</v>
          </cell>
          <cell r="K36">
            <v>0.34280532699033045</v>
          </cell>
        </row>
        <row r="37">
          <cell r="A37" t="str">
            <v>Hindu</v>
          </cell>
          <cell r="I37">
            <v>0.30221436923186307</v>
          </cell>
          <cell r="J37">
            <v>0.297139883407074</v>
          </cell>
          <cell r="K37">
            <v>0.3317374251192267</v>
          </cell>
        </row>
        <row r="38">
          <cell r="A38" t="str">
            <v>Jewish</v>
          </cell>
          <cell r="I38">
            <v>0.4022514818941839</v>
          </cell>
          <cell r="J38">
            <v>0.33737122031297895</v>
          </cell>
          <cell r="K38">
            <v>0.3924713710924604</v>
          </cell>
        </row>
        <row r="39">
          <cell r="A39" t="str">
            <v>Muslim</v>
          </cell>
          <cell r="I39">
            <v>0.33336542291186255</v>
          </cell>
          <cell r="J39">
            <v>0.324901878727278</v>
          </cell>
          <cell r="K39">
            <v>0.3294820428827491</v>
          </cell>
        </row>
        <row r="40">
          <cell r="A40" t="str">
            <v>Sikh</v>
          </cell>
          <cell r="I40">
            <v>0.41610097197469187</v>
          </cell>
          <cell r="J40">
            <v>0.3972819019202074</v>
          </cell>
          <cell r="K40">
            <v>0.39449707844388204</v>
          </cell>
        </row>
        <row r="41">
          <cell r="A41" t="str">
            <v>Other Religion</v>
          </cell>
          <cell r="I41">
            <v>0.3314873809250422</v>
          </cell>
          <cell r="J41">
            <v>0.30625413508236426</v>
          </cell>
          <cell r="K41">
            <v>0.3138648249135695</v>
          </cell>
        </row>
        <row r="42">
          <cell r="A42" t="str">
            <v>No Religion</v>
          </cell>
          <cell r="I42">
            <v>0.41451659927935586</v>
          </cell>
          <cell r="J42">
            <v>0.4160003788496035</v>
          </cell>
          <cell r="K42">
            <v>0.4234234625303876</v>
          </cell>
        </row>
        <row r="43">
          <cell r="A43" t="str">
            <v>Heterosexual</v>
          </cell>
          <cell r="I43">
            <v>0.3543030506197827</v>
          </cell>
          <cell r="J43">
            <v>0.3644893838341826</v>
          </cell>
          <cell r="K43">
            <v>0.36754229261114224</v>
          </cell>
        </row>
        <row r="44">
          <cell r="A44" t="str">
            <v>Gay or Lesbian</v>
          </cell>
          <cell r="I44">
            <v>0.4249715241008501</v>
          </cell>
          <cell r="J44">
            <v>0.44757087172337057</v>
          </cell>
          <cell r="K44">
            <v>0.422693894844264</v>
          </cell>
        </row>
        <row r="45">
          <cell r="A45" t="str">
            <v>Bisexual</v>
          </cell>
          <cell r="I45">
            <v>0.29210614227618953</v>
          </cell>
          <cell r="J45">
            <v>0.39225037159571663</v>
          </cell>
          <cell r="K45">
            <v>0.42124548360026715</v>
          </cell>
        </row>
        <row r="46">
          <cell r="A46" t="str">
            <v>Other Sexual Orientation</v>
          </cell>
          <cell r="I46">
            <v>0.2067771398271129</v>
          </cell>
          <cell r="J46">
            <v>0.20795803968005322</v>
          </cell>
          <cell r="K46">
            <v>0.15249713112708013</v>
          </cell>
        </row>
        <row r="47">
          <cell r="A47" t="str">
            <v>Any Education</v>
          </cell>
          <cell r="F47">
            <v>0.5251873865600548</v>
          </cell>
          <cell r="G47">
            <v>0.5172794736560974</v>
          </cell>
          <cell r="H47">
            <v>0.5119044650512441</v>
          </cell>
          <cell r="I47">
            <v>0.5039284860042398</v>
          </cell>
          <cell r="J47">
            <v>0.5193988902626704</v>
          </cell>
          <cell r="K47">
            <v>0.525451311505716</v>
          </cell>
        </row>
        <row r="48">
          <cell r="A48" t="str">
            <v>No Education</v>
          </cell>
          <cell r="F48">
            <v>0.3310178949842065</v>
          </cell>
          <cell r="G48">
            <v>0.32744278844531965</v>
          </cell>
          <cell r="H48">
            <v>0.3240757563913433</v>
          </cell>
          <cell r="I48">
            <v>0.32180945550573387</v>
          </cell>
          <cell r="J48">
            <v>0.329384703686429</v>
          </cell>
          <cell r="K48">
            <v>0.3316666538791149</v>
          </cell>
        </row>
        <row r="49">
          <cell r="A49" t="str">
            <v>HE/FE Education</v>
          </cell>
          <cell r="F49">
            <v>0.5012295665129296</v>
          </cell>
          <cell r="G49">
            <v>0.48992904465701403</v>
          </cell>
          <cell r="H49">
            <v>0.5027550125045047</v>
          </cell>
          <cell r="I49">
            <v>0.5021763909832148</v>
          </cell>
          <cell r="J49">
            <v>0.5120885244669383</v>
          </cell>
          <cell r="K49">
            <v>0.5130544197874852</v>
          </cell>
        </row>
        <row r="50">
          <cell r="A50" t="str">
            <v>HE Education</v>
          </cell>
          <cell r="H50">
            <v>0.5051562627532618</v>
          </cell>
          <cell r="I50">
            <v>0.5114847622627179</v>
          </cell>
          <cell r="J50">
            <v>0.5270140083302653</v>
          </cell>
          <cell r="K50">
            <v>0.519609384361526</v>
          </cell>
        </row>
        <row r="51">
          <cell r="A51" t="str">
            <v>FE Education</v>
          </cell>
          <cell r="H51">
            <v>0.5009417824317514</v>
          </cell>
          <cell r="I51">
            <v>0.49320576140504835</v>
          </cell>
          <cell r="J51">
            <v>0.498369140642271</v>
          </cell>
          <cell r="K51">
            <v>0.5067623641033001</v>
          </cell>
        </row>
        <row r="52">
          <cell r="A52" t="str">
            <v>No HE/FE Education</v>
          </cell>
          <cell r="F52">
            <v>0.338619744844255</v>
          </cell>
          <cell r="G52">
            <v>0.3354523093056667</v>
          </cell>
          <cell r="H52">
            <v>0.3332467298949625</v>
          </cell>
          <cell r="I52">
            <v>0.33224282776826114</v>
          </cell>
          <cell r="J52">
            <v>0.3412989184172735</v>
          </cell>
          <cell r="K52">
            <v>0.34467504560127</v>
          </cell>
        </row>
        <row r="53">
          <cell r="A53" t="str">
            <v>School Education</v>
          </cell>
          <cell r="H53">
            <v>0.6355394138232615</v>
          </cell>
          <cell r="I53">
            <v>0.6301206046184542</v>
          </cell>
          <cell r="J53">
            <v>0.645987348005426</v>
          </cell>
          <cell r="K53">
            <v>0.6065547729871775</v>
          </cell>
        </row>
        <row r="54">
          <cell r="A54" t="str">
            <v>No School Education</v>
          </cell>
          <cell r="H54">
            <v>0.3438951083705982</v>
          </cell>
          <cell r="I54">
            <v>0.3410604728607972</v>
          </cell>
          <cell r="J54">
            <v>0.3491238198073301</v>
          </cell>
          <cell r="K54">
            <v>0.34868361095449335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ortengland.org/research/about-our-research/1x30-indicato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6"/>
  <sheetViews>
    <sheetView zoomScalePageLayoutView="0" workbookViewId="0" topLeftCell="A1">
      <selection activeCell="A17" sqref="A17"/>
    </sheetView>
  </sheetViews>
  <sheetFormatPr defaultColWidth="9.140625" defaultRowHeight="12.75"/>
  <cols>
    <col min="1" max="1" width="152.8515625" style="11" customWidth="1"/>
  </cols>
  <sheetData>
    <row r="1" s="11" customFormat="1" ht="12.75">
      <c r="A1" s="16" t="s">
        <v>15</v>
      </c>
    </row>
    <row r="2" s="11" customFormat="1" ht="12.75"/>
    <row r="3" s="11" customFormat="1" ht="12.75">
      <c r="A3" s="47" t="s">
        <v>34</v>
      </c>
    </row>
    <row r="4" s="11" customFormat="1" ht="12.75"/>
    <row r="5" s="11" customFormat="1" ht="12.75">
      <c r="A5" s="18" t="s">
        <v>32</v>
      </c>
    </row>
    <row r="6" s="11" customFormat="1" ht="12.75">
      <c r="A6" s="19"/>
    </row>
    <row r="7" s="11" customFormat="1" ht="12.75">
      <c r="A7" s="17" t="s">
        <v>30</v>
      </c>
    </row>
    <row r="8" s="11" customFormat="1" ht="12.75">
      <c r="A8" s="20" t="s">
        <v>31</v>
      </c>
    </row>
    <row r="9" s="11" customFormat="1" ht="12.75">
      <c r="A9" s="20"/>
    </row>
    <row r="10" s="11" customFormat="1" ht="12.75">
      <c r="A10" s="16" t="s">
        <v>16</v>
      </c>
    </row>
    <row r="11" s="11" customFormat="1" ht="12.75">
      <c r="A11" s="20"/>
    </row>
    <row r="12" s="11" customFormat="1" ht="25.5">
      <c r="A12" s="53" t="s">
        <v>37</v>
      </c>
    </row>
    <row r="13" s="11" customFormat="1" ht="12.75">
      <c r="A13" s="34"/>
    </row>
    <row r="14" s="11" customFormat="1" ht="12.75">
      <c r="A14" s="16" t="s">
        <v>17</v>
      </c>
    </row>
    <row r="15" s="11" customFormat="1" ht="12.75"/>
    <row r="16" s="11" customFormat="1" ht="25.5">
      <c r="A16" s="47" t="s">
        <v>35</v>
      </c>
    </row>
    <row r="17" s="11" customFormat="1" ht="12.75">
      <c r="A17" s="17"/>
    </row>
    <row r="18" s="11" customFormat="1" ht="12.75">
      <c r="A18" s="16" t="s">
        <v>0</v>
      </c>
    </row>
    <row r="19" s="11" customFormat="1" ht="12.75"/>
    <row r="20" s="11" customFormat="1" ht="12.75">
      <c r="A20" s="21" t="s">
        <v>12</v>
      </c>
    </row>
    <row r="22" ht="12.75">
      <c r="A22" s="46" t="s">
        <v>22</v>
      </c>
    </row>
    <row r="23" ht="12.75">
      <c r="A23" s="46"/>
    </row>
    <row r="24" ht="12.75">
      <c r="A24" s="47" t="s">
        <v>29</v>
      </c>
    </row>
    <row r="25" ht="12.75">
      <c r="A25" s="48" t="s">
        <v>23</v>
      </c>
    </row>
    <row r="26" ht="12.75">
      <c r="A26" s="48" t="s">
        <v>24</v>
      </c>
    </row>
  </sheetData>
  <sheetProtection/>
  <hyperlinks>
    <hyperlink ref="A8" r:id="rId1" display="http://www.sportengland.org/research/about-our-research/1x30-indicator/"/>
  </hyperlinks>
  <printOptions/>
  <pageMargins left="0.7" right="0.7" top="0.75" bottom="0.75" header="0.3" footer="0.3"/>
  <pageSetup fitToHeight="1" fitToWidth="1" horizontalDpi="600" verticalDpi="600" orientation="landscape" paperSize="9" scale="88" r:id="rId2"/>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tabSelected="1" zoomScale="85" zoomScaleNormal="85" zoomScalePageLayoutView="0" workbookViewId="0" topLeftCell="A1">
      <pane xSplit="1" topLeftCell="B1" activePane="topRight" state="frozen"/>
      <selection pane="topLeft" activeCell="A1" sqref="A1"/>
      <selection pane="topRight" activeCell="T30" sqref="T30"/>
    </sheetView>
  </sheetViews>
  <sheetFormatPr defaultColWidth="9.140625" defaultRowHeight="12.75"/>
  <cols>
    <col min="1" max="1" width="35.140625" style="1" customWidth="1"/>
    <col min="2" max="2" width="9.140625" style="1" customWidth="1"/>
    <col min="3" max="3" width="13.7109375" style="1" bestFit="1" customWidth="1"/>
    <col min="4" max="4" width="11.28125" style="1" bestFit="1" customWidth="1"/>
    <col min="5" max="5" width="9.140625" style="1" customWidth="1"/>
    <col min="6" max="6" width="13.7109375" style="1" bestFit="1" customWidth="1"/>
    <col min="7" max="7" width="10.57421875" style="1" bestFit="1" customWidth="1"/>
    <col min="8" max="8" width="9.140625" style="1" customWidth="1"/>
    <col min="9" max="9" width="11.8515625" style="1" bestFit="1" customWidth="1"/>
    <col min="10" max="10" width="10.57421875" style="1" bestFit="1" customWidth="1"/>
    <col min="11" max="11" width="9.140625" style="1" customWidth="1"/>
    <col min="12" max="12" width="13.57421875" style="1" customWidth="1"/>
    <col min="13" max="13" width="10.28125" style="1" customWidth="1"/>
    <col min="14" max="14" width="15.140625" style="1" bestFit="1" customWidth="1"/>
    <col min="15" max="16384" width="9.140625" style="1" customWidth="1"/>
  </cols>
  <sheetData>
    <row r="1" ht="45" customHeight="1" thickBot="1">
      <c r="A1" s="73" t="s">
        <v>8</v>
      </c>
    </row>
    <row r="2" spans="1:14" s="2" customFormat="1" ht="33.75" customHeight="1" thickBot="1">
      <c r="A2" s="74"/>
      <c r="B2" s="75" t="s">
        <v>18</v>
      </c>
      <c r="C2" s="76"/>
      <c r="D2" s="77"/>
      <c r="E2" s="78" t="s">
        <v>25</v>
      </c>
      <c r="F2" s="79"/>
      <c r="G2" s="79"/>
      <c r="H2" s="75" t="s">
        <v>36</v>
      </c>
      <c r="I2" s="83"/>
      <c r="J2" s="83"/>
      <c r="K2" s="80" t="s">
        <v>38</v>
      </c>
      <c r="L2" s="81"/>
      <c r="M2" s="81"/>
      <c r="N2" s="82"/>
    </row>
    <row r="3" spans="1:14" s="2" customFormat="1" ht="64.5" customHeight="1" thickBot="1">
      <c r="A3" s="40" t="s">
        <v>19</v>
      </c>
      <c r="B3" s="35" t="s">
        <v>1</v>
      </c>
      <c r="C3" s="36" t="s">
        <v>7</v>
      </c>
      <c r="D3" s="37" t="s">
        <v>0</v>
      </c>
      <c r="E3" s="38" t="s">
        <v>1</v>
      </c>
      <c r="F3" s="49" t="s">
        <v>7</v>
      </c>
      <c r="G3" s="39" t="s">
        <v>0</v>
      </c>
      <c r="H3" s="35" t="s">
        <v>1</v>
      </c>
      <c r="I3" s="36" t="s">
        <v>7</v>
      </c>
      <c r="J3" s="37" t="s">
        <v>0</v>
      </c>
      <c r="K3" s="66" t="s">
        <v>1</v>
      </c>
      <c r="L3" s="67" t="s">
        <v>7</v>
      </c>
      <c r="M3" s="68" t="s">
        <v>0</v>
      </c>
      <c r="N3" s="69" t="s">
        <v>26</v>
      </c>
    </row>
    <row r="4" spans="1:14" s="2" customFormat="1" ht="11.25" customHeight="1">
      <c r="A4" s="9" t="s">
        <v>4</v>
      </c>
      <c r="B4" s="28">
        <v>0.37539419971366816</v>
      </c>
      <c r="C4" s="14">
        <v>16756500</v>
      </c>
      <c r="D4" s="29">
        <v>165191</v>
      </c>
      <c r="E4" s="28">
        <v>0.37093276987762425</v>
      </c>
      <c r="F4" s="7">
        <v>16658800</v>
      </c>
      <c r="G4" s="52">
        <v>165599</v>
      </c>
      <c r="H4" s="28">
        <v>0.365300022553985</v>
      </c>
      <c r="I4" s="7">
        <v>16405800</v>
      </c>
      <c r="J4" s="52">
        <v>164862</v>
      </c>
      <c r="K4" s="30">
        <v>0.36736348963284</v>
      </c>
      <c r="L4" s="27">
        <v>16622600</v>
      </c>
      <c r="M4" s="27">
        <v>170705</v>
      </c>
      <c r="N4" s="33" t="s">
        <v>27</v>
      </c>
    </row>
    <row r="5" spans="1:14" s="2" customFormat="1" ht="11.25" customHeight="1">
      <c r="A5" s="10"/>
      <c r="B5" s="6"/>
      <c r="C5" s="14"/>
      <c r="D5" s="23"/>
      <c r="E5" s="6"/>
      <c r="F5" s="33"/>
      <c r="G5" s="45"/>
      <c r="H5" s="6"/>
      <c r="I5" s="33"/>
      <c r="J5" s="45"/>
      <c r="K5" s="30"/>
      <c r="L5" s="27"/>
      <c r="M5" s="27"/>
      <c r="N5" s="33"/>
    </row>
    <row r="6" spans="1:14" s="2" customFormat="1" ht="11.25" customHeight="1">
      <c r="A6" s="10" t="s">
        <v>14</v>
      </c>
      <c r="B6" s="30">
        <v>0.5713136152625996</v>
      </c>
      <c r="C6" s="14">
        <v>4709900</v>
      </c>
      <c r="D6" s="26">
        <v>13724</v>
      </c>
      <c r="E6" s="30">
        <v>0.5789902341820398</v>
      </c>
      <c r="F6" s="33">
        <v>4754500</v>
      </c>
      <c r="G6" s="27">
        <v>11590</v>
      </c>
      <c r="H6" s="30">
        <v>0.574826492009411</v>
      </c>
      <c r="I6" s="33">
        <v>4716900</v>
      </c>
      <c r="J6" s="27">
        <v>10629</v>
      </c>
      <c r="K6" s="30">
        <v>0.575501682583816</v>
      </c>
      <c r="L6" s="27">
        <v>4716700</v>
      </c>
      <c r="M6" s="27">
        <v>15444</v>
      </c>
      <c r="N6" s="33" t="s">
        <v>28</v>
      </c>
    </row>
    <row r="7" spans="1:14" s="2" customFormat="1" ht="11.25" customHeight="1">
      <c r="A7" s="10" t="s">
        <v>13</v>
      </c>
      <c r="B7" s="30">
        <v>0.3317794200876281</v>
      </c>
      <c r="C7" s="14">
        <v>12046600</v>
      </c>
      <c r="D7" s="26">
        <v>149524</v>
      </c>
      <c r="E7" s="30">
        <v>0.325015191746685</v>
      </c>
      <c r="F7" s="33">
        <v>11904300</v>
      </c>
      <c r="G7" s="27">
        <v>153285</v>
      </c>
      <c r="H7" s="30">
        <v>0.319358283969693</v>
      </c>
      <c r="I7" s="33">
        <v>11688900</v>
      </c>
      <c r="J7" s="27">
        <v>153641</v>
      </c>
      <c r="K7" s="30">
        <v>0.320821544871593</v>
      </c>
      <c r="L7" s="27">
        <v>11905900</v>
      </c>
      <c r="M7" s="27">
        <v>154665</v>
      </c>
      <c r="N7" s="33" t="s">
        <v>27</v>
      </c>
    </row>
    <row r="8" spans="1:14" s="2" customFormat="1" ht="11.25" customHeight="1">
      <c r="A8" s="10"/>
      <c r="B8" s="6"/>
      <c r="C8" s="14"/>
      <c r="D8" s="23"/>
      <c r="E8" s="6"/>
      <c r="F8" s="33"/>
      <c r="G8" s="45"/>
      <c r="H8" s="6"/>
      <c r="I8" s="33"/>
      <c r="J8" s="45"/>
      <c r="K8" s="30"/>
      <c r="L8" s="27"/>
      <c r="M8" s="27"/>
      <c r="N8" s="33"/>
    </row>
    <row r="9" spans="1:14" s="2" customFormat="1" ht="11.25" customHeight="1">
      <c r="A9" s="10" t="s">
        <v>5</v>
      </c>
      <c r="B9" s="30">
        <v>0.19662412701538823</v>
      </c>
      <c r="C9" s="33">
        <v>1824000</v>
      </c>
      <c r="D9" s="26">
        <v>34949</v>
      </c>
      <c r="E9" s="30">
        <v>0.18126322081762758</v>
      </c>
      <c r="F9" s="33">
        <v>1697200</v>
      </c>
      <c r="G9" s="27">
        <v>36267</v>
      </c>
      <c r="H9" s="30">
        <v>0.176641668164802</v>
      </c>
      <c r="I9" s="33">
        <v>1652300</v>
      </c>
      <c r="J9" s="27">
        <v>36525</v>
      </c>
      <c r="K9" s="30">
        <v>0.177184774908478</v>
      </c>
      <c r="L9" s="27">
        <v>1671500</v>
      </c>
      <c r="M9" s="27">
        <v>37038</v>
      </c>
      <c r="N9" s="33" t="s">
        <v>27</v>
      </c>
    </row>
    <row r="10" spans="1:14" s="2" customFormat="1" ht="11.25" customHeight="1">
      <c r="A10" s="10" t="s">
        <v>6</v>
      </c>
      <c r="B10" s="30">
        <v>0.41138744072951533</v>
      </c>
      <c r="C10" s="33">
        <v>14932500</v>
      </c>
      <c r="D10" s="26">
        <v>130242</v>
      </c>
      <c r="E10" s="30">
        <v>0.40837768327473867</v>
      </c>
      <c r="F10" s="33">
        <v>14961600</v>
      </c>
      <c r="G10" s="27">
        <v>129332</v>
      </c>
      <c r="H10" s="30">
        <v>0.403090892967794</v>
      </c>
      <c r="I10" s="33">
        <v>14753500</v>
      </c>
      <c r="J10" s="27">
        <v>128337</v>
      </c>
      <c r="K10" s="30">
        <v>0.405037271196352</v>
      </c>
      <c r="L10" s="27">
        <v>14951100</v>
      </c>
      <c r="M10" s="27">
        <v>133667</v>
      </c>
      <c r="N10" s="33" t="s">
        <v>27</v>
      </c>
    </row>
    <row r="11" spans="1:14" s="2" customFormat="1" ht="11.25" customHeight="1">
      <c r="A11" s="10"/>
      <c r="B11" s="6"/>
      <c r="C11" s="14"/>
      <c r="D11" s="23"/>
      <c r="E11" s="6"/>
      <c r="F11" s="33"/>
      <c r="G11" s="45"/>
      <c r="H11" s="6"/>
      <c r="I11" s="33"/>
      <c r="J11" s="45"/>
      <c r="K11" s="30"/>
      <c r="L11" s="27"/>
      <c r="M11" s="27"/>
      <c r="N11" s="33"/>
    </row>
    <row r="12" spans="1:14" s="2" customFormat="1" ht="11.25" customHeight="1">
      <c r="A12" s="10" t="s">
        <v>2</v>
      </c>
      <c r="B12" s="22">
        <v>0.4260314950597667</v>
      </c>
      <c r="C12" s="14">
        <v>9287300</v>
      </c>
      <c r="D12" s="23">
        <v>66962</v>
      </c>
      <c r="E12" s="22">
        <v>0.42263915756193154</v>
      </c>
      <c r="F12" s="33">
        <v>9275700</v>
      </c>
      <c r="G12" s="45">
        <v>66912</v>
      </c>
      <c r="H12" s="22">
        <v>0.41681464541538</v>
      </c>
      <c r="I12" s="33">
        <v>9148800</v>
      </c>
      <c r="J12" s="45">
        <v>66885</v>
      </c>
      <c r="K12" s="30">
        <v>0.4175277639166</v>
      </c>
      <c r="L12" s="27">
        <v>9239700</v>
      </c>
      <c r="M12" s="27">
        <v>69620</v>
      </c>
      <c r="N12" s="33" t="s">
        <v>27</v>
      </c>
    </row>
    <row r="13" spans="1:14" s="2" customFormat="1" ht="11.25" customHeight="1">
      <c r="A13" s="10" t="s">
        <v>3</v>
      </c>
      <c r="B13" s="22">
        <v>0.3270706966545505</v>
      </c>
      <c r="C13" s="14">
        <v>7469200</v>
      </c>
      <c r="D13" s="23">
        <v>98229</v>
      </c>
      <c r="E13" s="22">
        <v>0.3215610562481157</v>
      </c>
      <c r="F13" s="33">
        <v>7383100</v>
      </c>
      <c r="G13" s="45">
        <v>98687</v>
      </c>
      <c r="H13" s="22">
        <v>0.316036686372881</v>
      </c>
      <c r="I13" s="33">
        <v>7257000</v>
      </c>
      <c r="J13" s="45">
        <v>97977</v>
      </c>
      <c r="K13" s="30">
        <v>0.319370947746321</v>
      </c>
      <c r="L13" s="27">
        <v>7382900</v>
      </c>
      <c r="M13" s="27">
        <v>101085</v>
      </c>
      <c r="N13" s="33" t="s">
        <v>27</v>
      </c>
    </row>
    <row r="14" spans="1:14" s="2" customFormat="1" ht="11.25" customHeight="1">
      <c r="A14" s="10"/>
      <c r="B14" s="44"/>
      <c r="C14" s="14"/>
      <c r="D14" s="45"/>
      <c r="E14" s="6"/>
      <c r="F14" s="33"/>
      <c r="G14" s="45"/>
      <c r="H14" s="6"/>
      <c r="I14" s="33"/>
      <c r="J14" s="45"/>
      <c r="K14" s="30"/>
      <c r="L14" s="27"/>
      <c r="M14" s="27"/>
      <c r="N14" s="33"/>
    </row>
    <row r="15" spans="1:14" s="13" customFormat="1" ht="11.25" customHeight="1">
      <c r="A15" s="24" t="s">
        <v>20</v>
      </c>
      <c r="B15" s="25">
        <v>0.37248382349587417</v>
      </c>
      <c r="C15" s="54">
        <v>13665900</v>
      </c>
      <c r="D15" s="27">
        <v>154464</v>
      </c>
      <c r="E15" s="30">
        <v>0.36973911853814245</v>
      </c>
      <c r="F15" s="54">
        <v>13610100</v>
      </c>
      <c r="G15" s="27">
        <v>145572</v>
      </c>
      <c r="H15" s="30">
        <v>0.361103625637485</v>
      </c>
      <c r="I15" s="54">
        <v>13321000</v>
      </c>
      <c r="J15" s="27">
        <v>145541</v>
      </c>
      <c r="K15" s="30">
        <v>0.364236239715831</v>
      </c>
      <c r="L15" s="27">
        <v>13541500</v>
      </c>
      <c r="M15" s="27">
        <v>150234</v>
      </c>
      <c r="N15" s="33" t="s">
        <v>27</v>
      </c>
    </row>
    <row r="16" spans="1:14" s="13" customFormat="1" ht="11.25" customHeight="1">
      <c r="A16" s="24" t="s">
        <v>21</v>
      </c>
      <c r="B16" s="25">
        <v>0.3911584583096506</v>
      </c>
      <c r="C16" s="54">
        <v>3090600</v>
      </c>
      <c r="D16" s="27">
        <v>10727</v>
      </c>
      <c r="E16" s="30">
        <v>0.38457383689256164</v>
      </c>
      <c r="F16" s="54">
        <v>3048700</v>
      </c>
      <c r="G16" s="27">
        <v>16798</v>
      </c>
      <c r="H16" s="30">
        <v>0.388294910261413</v>
      </c>
      <c r="I16" s="54">
        <v>3084800</v>
      </c>
      <c r="J16" s="27">
        <v>16429</v>
      </c>
      <c r="K16" s="30">
        <v>0.384820426069657</v>
      </c>
      <c r="L16" s="27">
        <v>3081100</v>
      </c>
      <c r="M16" s="27">
        <v>17546</v>
      </c>
      <c r="N16" s="33" t="s">
        <v>28</v>
      </c>
    </row>
    <row r="17" spans="1:14" s="2" customFormat="1" ht="11.25" customHeight="1" thickBot="1">
      <c r="A17" s="10"/>
      <c r="B17" s="22"/>
      <c r="C17" s="15"/>
      <c r="D17" s="23"/>
      <c r="E17" s="22"/>
      <c r="F17" s="15"/>
      <c r="G17" s="45"/>
      <c r="H17" s="22"/>
      <c r="I17" s="15"/>
      <c r="J17" s="45"/>
      <c r="K17" s="30"/>
      <c r="L17" s="27"/>
      <c r="M17" s="27"/>
      <c r="N17" s="60"/>
    </row>
    <row r="18" spans="1:14" ht="54" customHeight="1" thickBot="1">
      <c r="A18" s="41" t="s">
        <v>9</v>
      </c>
      <c r="B18" s="35" t="s">
        <v>1</v>
      </c>
      <c r="C18" s="35" t="s">
        <v>7</v>
      </c>
      <c r="D18" s="43" t="s">
        <v>0</v>
      </c>
      <c r="E18" s="42" t="s">
        <v>1</v>
      </c>
      <c r="F18" s="42" t="s">
        <v>7</v>
      </c>
      <c r="G18" s="51" t="s">
        <v>0</v>
      </c>
      <c r="H18" s="35" t="s">
        <v>1</v>
      </c>
      <c r="I18" s="36" t="s">
        <v>7</v>
      </c>
      <c r="J18" s="37" t="s">
        <v>0</v>
      </c>
      <c r="K18" s="70" t="s">
        <v>1</v>
      </c>
      <c r="L18" s="67" t="s">
        <v>7</v>
      </c>
      <c r="M18" s="71" t="s">
        <v>0</v>
      </c>
      <c r="N18" s="72" t="s">
        <v>26</v>
      </c>
    </row>
    <row r="19" spans="1:14" ht="13.5" thickBot="1">
      <c r="A19" s="24" t="s">
        <v>4</v>
      </c>
      <c r="B19" s="22">
        <v>0.5478836002632355</v>
      </c>
      <c r="C19" s="14">
        <v>24455900</v>
      </c>
      <c r="D19" s="23">
        <v>165191</v>
      </c>
      <c r="E19" s="55">
        <v>0.5565547262282781</v>
      </c>
      <c r="F19" s="14">
        <v>24995200</v>
      </c>
      <c r="G19" s="52">
        <v>165599</v>
      </c>
      <c r="H19" s="64">
        <v>0.567</v>
      </c>
      <c r="I19" s="33">
        <v>25467600</v>
      </c>
      <c r="J19" s="45">
        <v>164862</v>
      </c>
      <c r="K19" s="30">
        <v>0.5637335155772757</v>
      </c>
      <c r="L19" s="27">
        <v>25508100</v>
      </c>
      <c r="M19" s="27">
        <v>170705</v>
      </c>
      <c r="N19" s="33" t="s">
        <v>33</v>
      </c>
    </row>
    <row r="20" spans="1:14" ht="64.5" thickBot="1">
      <c r="A20" s="41" t="s">
        <v>11</v>
      </c>
      <c r="B20" s="35" t="s">
        <v>1</v>
      </c>
      <c r="C20" s="35" t="s">
        <v>7</v>
      </c>
      <c r="D20" s="43" t="s">
        <v>0</v>
      </c>
      <c r="E20" s="42" t="s">
        <v>1</v>
      </c>
      <c r="F20" s="42" t="s">
        <v>7</v>
      </c>
      <c r="G20" s="51" t="s">
        <v>0</v>
      </c>
      <c r="H20" s="35" t="s">
        <v>1</v>
      </c>
      <c r="I20" s="36" t="s">
        <v>7</v>
      </c>
      <c r="J20" s="37" t="s">
        <v>0</v>
      </c>
      <c r="K20" s="70" t="s">
        <v>1</v>
      </c>
      <c r="L20" s="67" t="s">
        <v>7</v>
      </c>
      <c r="M20" s="71" t="s">
        <v>0</v>
      </c>
      <c r="N20" s="72" t="s">
        <v>26</v>
      </c>
    </row>
    <row r="21" spans="1:14" ht="13.5" thickBot="1">
      <c r="A21" s="59" t="s">
        <v>4</v>
      </c>
      <c r="B21" s="31">
        <v>0.07672220002313584</v>
      </c>
      <c r="C21" s="32">
        <v>3424700</v>
      </c>
      <c r="D21" s="56">
        <v>165191</v>
      </c>
      <c r="E21" s="57">
        <v>0.072</v>
      </c>
      <c r="F21" s="58">
        <v>3256000</v>
      </c>
      <c r="G21" s="50">
        <v>165599</v>
      </c>
      <c r="H21" s="65">
        <v>0.068</v>
      </c>
      <c r="I21" s="63">
        <v>3037200</v>
      </c>
      <c r="J21" s="50">
        <v>164862</v>
      </c>
      <c r="K21" s="61">
        <v>0.06890299478991736</v>
      </c>
      <c r="L21" s="62">
        <v>3117800</v>
      </c>
      <c r="M21" s="62">
        <v>170705</v>
      </c>
      <c r="N21" s="63" t="s">
        <v>27</v>
      </c>
    </row>
    <row r="22" spans="1:11" ht="12.75">
      <c r="A22" s="12"/>
      <c r="J22" s="4"/>
      <c r="K22" s="4"/>
    </row>
    <row r="23" ht="12.75">
      <c r="A23" s="3" t="s">
        <v>10</v>
      </c>
    </row>
    <row r="25" ht="12.75">
      <c r="A25" s="5"/>
    </row>
    <row r="26" ht="12.75">
      <c r="A26" s="5"/>
    </row>
    <row r="27" ht="12.75">
      <c r="A27" s="8"/>
    </row>
    <row r="28" ht="12.75">
      <c r="A28" s="8"/>
    </row>
  </sheetData>
  <sheetProtection/>
  <mergeCells count="5">
    <mergeCell ref="A1:A2"/>
    <mergeCell ref="B2:D2"/>
    <mergeCell ref="E2:G2"/>
    <mergeCell ref="K2:N2"/>
    <mergeCell ref="H2:J2"/>
  </mergeCells>
  <conditionalFormatting sqref="D21">
    <cfRule type="expression" priority="115" dxfId="0" stopIfTrue="1">
      <formula>ISERROR(D21)</formula>
    </cfRule>
  </conditionalFormatting>
  <conditionalFormatting sqref="B4">
    <cfRule type="expression" priority="126" dxfId="0" stopIfTrue="1">
      <formula>ISERROR(B4)</formula>
    </cfRule>
  </conditionalFormatting>
  <conditionalFormatting sqref="D4">
    <cfRule type="expression" priority="125" dxfId="0" stopIfTrue="1">
      <formula>ISERROR(D4)</formula>
    </cfRule>
  </conditionalFormatting>
  <conditionalFormatting sqref="B12:B13">
    <cfRule type="expression" priority="124" dxfId="0" stopIfTrue="1">
      <formula>ISERROR(B12)</formula>
    </cfRule>
  </conditionalFormatting>
  <conditionalFormatting sqref="D12:D13">
    <cfRule type="expression" priority="123" dxfId="0" stopIfTrue="1">
      <formula>ISERROR(D12)</formula>
    </cfRule>
  </conditionalFormatting>
  <conditionalFormatting sqref="B6:B7">
    <cfRule type="expression" priority="122" dxfId="0" stopIfTrue="1">
      <formula>ISERROR(B6)</formula>
    </cfRule>
  </conditionalFormatting>
  <conditionalFormatting sqref="D6:D7">
    <cfRule type="expression" priority="121" dxfId="0" stopIfTrue="1">
      <formula>ISERROR(D6)</formula>
    </cfRule>
  </conditionalFormatting>
  <conditionalFormatting sqref="B9:B10">
    <cfRule type="expression" priority="120" dxfId="0" stopIfTrue="1">
      <formula>ISERROR(B9)</formula>
    </cfRule>
  </conditionalFormatting>
  <conditionalFormatting sqref="D9:D10">
    <cfRule type="expression" priority="119" dxfId="0" stopIfTrue="1">
      <formula>ISERROR(D9)</formula>
    </cfRule>
  </conditionalFormatting>
  <conditionalFormatting sqref="B19">
    <cfRule type="expression" priority="118" dxfId="0" stopIfTrue="1">
      <formula>ISERROR(B19)</formula>
    </cfRule>
  </conditionalFormatting>
  <conditionalFormatting sqref="D19">
    <cfRule type="expression" priority="117" dxfId="0" stopIfTrue="1">
      <formula>ISERROR(D19)</formula>
    </cfRule>
  </conditionalFormatting>
  <conditionalFormatting sqref="B21">
    <cfRule type="expression" priority="116" dxfId="0" stopIfTrue="1">
      <formula>ISERROR(B21)</formula>
    </cfRule>
  </conditionalFormatting>
  <conditionalFormatting sqref="E19">
    <cfRule type="expression" priority="112" dxfId="0" stopIfTrue="1">
      <formula>ISERROR(E19)</formula>
    </cfRule>
  </conditionalFormatting>
  <conditionalFormatting sqref="B15:B16">
    <cfRule type="expression" priority="114" dxfId="0" stopIfTrue="1">
      <formula>ISERROR(B15)</formula>
    </cfRule>
  </conditionalFormatting>
  <conditionalFormatting sqref="D15:D16">
    <cfRule type="expression" priority="113" dxfId="0" stopIfTrue="1">
      <formula>ISERROR(D15)</formula>
    </cfRule>
  </conditionalFormatting>
  <conditionalFormatting sqref="E21">
    <cfRule type="expression" priority="111" dxfId="0" stopIfTrue="1">
      <formula>ISERROR(E21)</formula>
    </cfRule>
  </conditionalFormatting>
  <conditionalFormatting sqref="G19">
    <cfRule type="expression" priority="100" dxfId="0" stopIfTrue="1">
      <formula>ISERROR(G19)</formula>
    </cfRule>
  </conditionalFormatting>
  <conditionalFormatting sqref="G21">
    <cfRule type="expression" priority="99" dxfId="0" stopIfTrue="1">
      <formula>ISERROR(G21)</formula>
    </cfRule>
  </conditionalFormatting>
  <conditionalFormatting sqref="E4">
    <cfRule type="expression" priority="110" dxfId="0" stopIfTrue="1">
      <formula>ISERROR(E4)</formula>
    </cfRule>
  </conditionalFormatting>
  <conditionalFormatting sqref="E12:E13">
    <cfRule type="expression" priority="109" dxfId="0" stopIfTrue="1">
      <formula>ISERROR(E12)</formula>
    </cfRule>
  </conditionalFormatting>
  <conditionalFormatting sqref="E6:E7">
    <cfRule type="expression" priority="108" dxfId="0" stopIfTrue="1">
      <formula>ISERROR(E6)</formula>
    </cfRule>
  </conditionalFormatting>
  <conditionalFormatting sqref="E9:E10">
    <cfRule type="expression" priority="107" dxfId="0" stopIfTrue="1">
      <formula>ISERROR(E9)</formula>
    </cfRule>
  </conditionalFormatting>
  <conditionalFormatting sqref="E15:E16">
    <cfRule type="expression" priority="106" dxfId="0" stopIfTrue="1">
      <formula>ISERROR(E15)</formula>
    </cfRule>
  </conditionalFormatting>
  <conditionalFormatting sqref="G4">
    <cfRule type="expression" priority="105" dxfId="0" stopIfTrue="1">
      <formula>ISERROR(G4)</formula>
    </cfRule>
  </conditionalFormatting>
  <conditionalFormatting sqref="G12:G13">
    <cfRule type="expression" priority="104" dxfId="0" stopIfTrue="1">
      <formula>ISERROR(G12)</formula>
    </cfRule>
  </conditionalFormatting>
  <conditionalFormatting sqref="G6:G7">
    <cfRule type="expression" priority="103" dxfId="0" stopIfTrue="1">
      <formula>ISERROR(G6)</formula>
    </cfRule>
  </conditionalFormatting>
  <conditionalFormatting sqref="G9:G10">
    <cfRule type="expression" priority="102" dxfId="0" stopIfTrue="1">
      <formula>ISERROR(G9)</formula>
    </cfRule>
  </conditionalFormatting>
  <conditionalFormatting sqref="G15:G16">
    <cfRule type="expression" priority="101" dxfId="0" stopIfTrue="1">
      <formula>ISERROR(G15)</formula>
    </cfRule>
  </conditionalFormatting>
  <conditionalFormatting sqref="M21">
    <cfRule type="expression" priority="15" dxfId="0" stopIfTrue="1">
      <formula>ISERROR(M21)</formula>
    </cfRule>
  </conditionalFormatting>
  <conditionalFormatting sqref="L4:L17">
    <cfRule type="expression" priority="22" dxfId="0" stopIfTrue="1">
      <formula>ISERROR(L4)</formula>
    </cfRule>
  </conditionalFormatting>
  <conditionalFormatting sqref="K4:K17">
    <cfRule type="expression" priority="23" dxfId="0" stopIfTrue="1">
      <formula>ISERROR(K4)</formula>
    </cfRule>
  </conditionalFormatting>
  <conditionalFormatting sqref="K19">
    <cfRule type="expression" priority="20" dxfId="0" stopIfTrue="1">
      <formula>ISERROR(K19)</formula>
    </cfRule>
  </conditionalFormatting>
  <conditionalFormatting sqref="M4:M17">
    <cfRule type="expression" priority="21" dxfId="0" stopIfTrue="1">
      <formula>ISERROR(M4)</formula>
    </cfRule>
  </conditionalFormatting>
  <conditionalFormatting sqref="K21">
    <cfRule type="expression" priority="19" dxfId="0" stopIfTrue="1">
      <formula>ISERROR(K21)</formula>
    </cfRule>
  </conditionalFormatting>
  <conditionalFormatting sqref="L19">
    <cfRule type="expression" priority="18" dxfId="0" stopIfTrue="1">
      <formula>ISERROR(L19)</formula>
    </cfRule>
  </conditionalFormatting>
  <conditionalFormatting sqref="L21">
    <cfRule type="expression" priority="17" dxfId="0" stopIfTrue="1">
      <formula>ISERROR(L21)</formula>
    </cfRule>
  </conditionalFormatting>
  <conditionalFormatting sqref="M19">
    <cfRule type="expression" priority="16" dxfId="0" stopIfTrue="1">
      <formula>ISERROR(M19)</formula>
    </cfRule>
  </conditionalFormatting>
  <conditionalFormatting sqref="J9:J10">
    <cfRule type="expression" priority="11" dxfId="0" stopIfTrue="1">
      <formula>ISERROR(J9)</formula>
    </cfRule>
  </conditionalFormatting>
  <conditionalFormatting sqref="J6:J7">
    <cfRule type="expression" priority="12" dxfId="0" stopIfTrue="1">
      <formula>ISERROR(J6)</formula>
    </cfRule>
  </conditionalFormatting>
  <conditionalFormatting sqref="J15:J16">
    <cfRule type="expression" priority="10" dxfId="0" stopIfTrue="1">
      <formula>ISERROR(J15)</formula>
    </cfRule>
  </conditionalFormatting>
  <conditionalFormatting sqref="J4">
    <cfRule type="expression" priority="14" dxfId="0" stopIfTrue="1">
      <formula>ISERROR(J4)</formula>
    </cfRule>
  </conditionalFormatting>
  <conditionalFormatting sqref="J12:J13">
    <cfRule type="expression" priority="13" dxfId="0" stopIfTrue="1">
      <formula>ISERROR(J12)</formula>
    </cfRule>
  </conditionalFormatting>
  <conditionalFormatting sqref="H19">
    <cfRule type="expression" priority="9" dxfId="0" stopIfTrue="1">
      <formula>ISERROR(H19)</formula>
    </cfRule>
  </conditionalFormatting>
  <conditionalFormatting sqref="J19">
    <cfRule type="expression" priority="8" dxfId="0" stopIfTrue="1">
      <formula>ISERROR(J19)</formula>
    </cfRule>
  </conditionalFormatting>
  <conditionalFormatting sqref="H21">
    <cfRule type="expression" priority="7" dxfId="0" stopIfTrue="1">
      <formula>ISERROR(H21)</formula>
    </cfRule>
  </conditionalFormatting>
  <conditionalFormatting sqref="J21">
    <cfRule type="expression" priority="6" dxfId="0" stopIfTrue="1">
      <formula>ISERROR(J21)</formula>
    </cfRule>
  </conditionalFormatting>
  <conditionalFormatting sqref="H4">
    <cfRule type="expression" priority="5" dxfId="0" stopIfTrue="1">
      <formula>ISERROR(H4)</formula>
    </cfRule>
  </conditionalFormatting>
  <conditionalFormatting sqref="H12:H13">
    <cfRule type="expression" priority="4" dxfId="0" stopIfTrue="1">
      <formula>ISERROR(H12)</formula>
    </cfRule>
  </conditionalFormatting>
  <conditionalFormatting sqref="H6:H7">
    <cfRule type="expression" priority="3" dxfId="0" stopIfTrue="1">
      <formula>ISERROR(H6)</formula>
    </cfRule>
  </conditionalFormatting>
  <conditionalFormatting sqref="H9:H10">
    <cfRule type="expression" priority="2" dxfId="0" stopIfTrue="1">
      <formula>ISERROR(H9)</formula>
    </cfRule>
  </conditionalFormatting>
  <conditionalFormatting sqref="H15:H16">
    <cfRule type="expression" priority="1" dxfId="0" stopIfTrue="1">
      <formula>ISERROR(H15)</formula>
    </cfRule>
  </conditionalFormatting>
  <printOptions/>
  <pageMargins left="0.7" right="0.7" top="0.75" bottom="0.75" header="0.3" footer="0.3"/>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Ipsos-RSL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NICKPU</dc:creator>
  <cp:keywords/>
  <dc:description/>
  <cp:lastModifiedBy>Rachael Whitney</cp:lastModifiedBy>
  <cp:lastPrinted>2015-11-23T13:53:17Z</cp:lastPrinted>
  <dcterms:created xsi:type="dcterms:W3CDTF">2007-02-20T12:49:17Z</dcterms:created>
  <dcterms:modified xsi:type="dcterms:W3CDTF">2015-12-08T10:34:51Z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