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95" windowHeight="5880" activeTab="0"/>
  </bookViews>
  <sheets>
    <sheet name="Notes" sheetId="1" r:id="rId1"/>
    <sheet name="Regional" sheetId="2" r:id="rId2"/>
    <sheet name="CSP" sheetId="3" r:id="rId3"/>
    <sheet name="County Council" sheetId="4" r:id="rId4"/>
    <sheet name="Local Authority" sheetId="5" r:id="rId5"/>
  </sheets>
  <externalReferences>
    <externalReference r:id="rId8"/>
  </externalReferences>
  <definedNames>
    <definedName name="Percent_all">'[1]Percent'!$A$3:$T$54</definedName>
    <definedName name="_xlnm.Print_Titles" localSheetId="4">'Local Authority'!$1:$3</definedName>
  </definedNames>
  <calcPr fullCalcOnLoad="1"/>
</workbook>
</file>

<file path=xl/sharedStrings.xml><?xml version="1.0" encoding="utf-8"?>
<sst xmlns="http://schemas.openxmlformats.org/spreadsheetml/2006/main" count="1834" uniqueCount="1156">
  <si>
    <t>E07000085</t>
  </si>
  <si>
    <t>24UC</t>
  </si>
  <si>
    <t>E07000086</t>
  </si>
  <si>
    <t>24UD</t>
  </si>
  <si>
    <t>E07000087</t>
  </si>
  <si>
    <t>24UE</t>
  </si>
  <si>
    <t>E07000088</t>
  </si>
  <si>
    <t>24UF</t>
  </si>
  <si>
    <t>E07000089</t>
  </si>
  <si>
    <t>24UG</t>
  </si>
  <si>
    <t>E07000090</t>
  </si>
  <si>
    <t>24UH</t>
  </si>
  <si>
    <t>E07000091</t>
  </si>
  <si>
    <t>24UJ</t>
  </si>
  <si>
    <t>E07000092</t>
  </si>
  <si>
    <t>24UL</t>
  </si>
  <si>
    <t>E07000093</t>
  </si>
  <si>
    <t>24UN</t>
  </si>
  <si>
    <t>E07000094</t>
  </si>
  <si>
    <t>24UP</t>
  </si>
  <si>
    <t>E10000016</t>
  </si>
  <si>
    <t>29</t>
  </si>
  <si>
    <t>E07000105</t>
  </si>
  <si>
    <t>29UB</t>
  </si>
  <si>
    <t>E07000106</t>
  </si>
  <si>
    <t>29UC</t>
  </si>
  <si>
    <t>E07000107</t>
  </si>
  <si>
    <t>29UD</t>
  </si>
  <si>
    <t>E07000108</t>
  </si>
  <si>
    <t>29UE</t>
  </si>
  <si>
    <t>E07000109</t>
  </si>
  <si>
    <t>29UG</t>
  </si>
  <si>
    <t>E07000110</t>
  </si>
  <si>
    <t>29UH</t>
  </si>
  <si>
    <t>E07000111</t>
  </si>
  <si>
    <t>29UK</t>
  </si>
  <si>
    <t>E07000112</t>
  </si>
  <si>
    <t>29UL</t>
  </si>
  <si>
    <t>E07000113</t>
  </si>
  <si>
    <t>29UM</t>
  </si>
  <si>
    <t>E07000114</t>
  </si>
  <si>
    <t>29UN</t>
  </si>
  <si>
    <t>E07000115</t>
  </si>
  <si>
    <t>29UP</t>
  </si>
  <si>
    <t>E07000116</t>
  </si>
  <si>
    <t>29UQ</t>
  </si>
  <si>
    <t>E10000025</t>
  </si>
  <si>
    <t>38</t>
  </si>
  <si>
    <t>E07000177</t>
  </si>
  <si>
    <t>38UB</t>
  </si>
  <si>
    <t>E07000178</t>
  </si>
  <si>
    <t>38UC</t>
  </si>
  <si>
    <t>E07000179</t>
  </si>
  <si>
    <t>38UD</t>
  </si>
  <si>
    <t>E07000180</t>
  </si>
  <si>
    <t>38UE</t>
  </si>
  <si>
    <t>E07000181</t>
  </si>
  <si>
    <t>38UF</t>
  </si>
  <si>
    <t>E10000030</t>
  </si>
  <si>
    <t>43</t>
  </si>
  <si>
    <t>E07000207</t>
  </si>
  <si>
    <t>43UB</t>
  </si>
  <si>
    <t>E07000208</t>
  </si>
  <si>
    <t>43UC</t>
  </si>
  <si>
    <t>E07000209</t>
  </si>
  <si>
    <t>43UD</t>
  </si>
  <si>
    <t>E07000210</t>
  </si>
  <si>
    <t>43UE</t>
  </si>
  <si>
    <t>E07000211</t>
  </si>
  <si>
    <t>43UF</t>
  </si>
  <si>
    <t>E07000212</t>
  </si>
  <si>
    <t>43UG</t>
  </si>
  <si>
    <t>E07000213</t>
  </si>
  <si>
    <t>43UH</t>
  </si>
  <si>
    <t>E07000214</t>
  </si>
  <si>
    <t>43UJ</t>
  </si>
  <si>
    <t>E07000215</t>
  </si>
  <si>
    <t>43UK</t>
  </si>
  <si>
    <t>E07000216</t>
  </si>
  <si>
    <t>43UL</t>
  </si>
  <si>
    <t>E07000217</t>
  </si>
  <si>
    <t>43UM</t>
  </si>
  <si>
    <t>E10000032</t>
  </si>
  <si>
    <t>45</t>
  </si>
  <si>
    <t>E07000223</t>
  </si>
  <si>
    <t>45UB</t>
  </si>
  <si>
    <t>E07000224</t>
  </si>
  <si>
    <t>45UC</t>
  </si>
  <si>
    <t>E07000225</t>
  </si>
  <si>
    <t>45UD</t>
  </si>
  <si>
    <t>E07000226</t>
  </si>
  <si>
    <t>45UE</t>
  </si>
  <si>
    <t>E07000227</t>
  </si>
  <si>
    <t>45UF</t>
  </si>
  <si>
    <t>E07000228</t>
  </si>
  <si>
    <t>45UG</t>
  </si>
  <si>
    <t>E07000229</t>
  </si>
  <si>
    <t>45UH</t>
  </si>
  <si>
    <t>E12000009</t>
  </si>
  <si>
    <t>K</t>
  </si>
  <si>
    <t>SOUTH WEST</t>
  </si>
  <si>
    <t>E06000022</t>
  </si>
  <si>
    <t>00HA</t>
  </si>
  <si>
    <t>E06000028</t>
  </si>
  <si>
    <t>00HN</t>
  </si>
  <si>
    <t>E06000023</t>
  </si>
  <si>
    <t>00HB</t>
  </si>
  <si>
    <t>Bristol, City of UA</t>
  </si>
  <si>
    <t>E06000052</t>
  </si>
  <si>
    <t>00HE</t>
  </si>
  <si>
    <t>E06000053</t>
  </si>
  <si>
    <t>00HF</t>
  </si>
  <si>
    <t>E06000024</t>
  </si>
  <si>
    <t>00HC</t>
  </si>
  <si>
    <t>E06000026</t>
  </si>
  <si>
    <t>00HG</t>
  </si>
  <si>
    <t>E06000029</t>
  </si>
  <si>
    <t>00HP</t>
  </si>
  <si>
    <t>E06000025</t>
  </si>
  <si>
    <t>00HD</t>
  </si>
  <si>
    <t>E06000030</t>
  </si>
  <si>
    <t>00HX</t>
  </si>
  <si>
    <t>E06000027</t>
  </si>
  <si>
    <t>00HH</t>
  </si>
  <si>
    <t>E06000054</t>
  </si>
  <si>
    <t>00HY</t>
  </si>
  <si>
    <t>E10000008</t>
  </si>
  <si>
    <t>18</t>
  </si>
  <si>
    <t>E07000040</t>
  </si>
  <si>
    <t>18UB</t>
  </si>
  <si>
    <t>E07000041</t>
  </si>
  <si>
    <t>18UC</t>
  </si>
  <si>
    <t>E07000042</t>
  </si>
  <si>
    <t>18UD</t>
  </si>
  <si>
    <t>E07000043</t>
  </si>
  <si>
    <t>18UE</t>
  </si>
  <si>
    <t>E07000044</t>
  </si>
  <si>
    <t>18UG</t>
  </si>
  <si>
    <t>E07000045</t>
  </si>
  <si>
    <t>18UH</t>
  </si>
  <si>
    <t>E07000046</t>
  </si>
  <si>
    <t>18UK</t>
  </si>
  <si>
    <t>E07000047</t>
  </si>
  <si>
    <t>18UL</t>
  </si>
  <si>
    <t>E10000009</t>
  </si>
  <si>
    <t>19</t>
  </si>
  <si>
    <t>E07000048</t>
  </si>
  <si>
    <t>19UC</t>
  </si>
  <si>
    <t>E07000049</t>
  </si>
  <si>
    <t>19UD</t>
  </si>
  <si>
    <t>E07000050</t>
  </si>
  <si>
    <t>19UE</t>
  </si>
  <si>
    <t>E07000051</t>
  </si>
  <si>
    <t>19UG</t>
  </si>
  <si>
    <t>E07000052</t>
  </si>
  <si>
    <t>19UH</t>
  </si>
  <si>
    <t>E07000053</t>
  </si>
  <si>
    <t>19UJ</t>
  </si>
  <si>
    <t>E10000013</t>
  </si>
  <si>
    <t>23</t>
  </si>
  <si>
    <t>E07000078</t>
  </si>
  <si>
    <t>23UB</t>
  </si>
  <si>
    <t>E07000079</t>
  </si>
  <si>
    <t>23UC</t>
  </si>
  <si>
    <t>E07000080</t>
  </si>
  <si>
    <t>23UD</t>
  </si>
  <si>
    <t>E07000081</t>
  </si>
  <si>
    <t>23UE</t>
  </si>
  <si>
    <t>E07000082</t>
  </si>
  <si>
    <t>23UF</t>
  </si>
  <si>
    <t>E07000083</t>
  </si>
  <si>
    <t>23UG</t>
  </si>
  <si>
    <t>E10000027</t>
  </si>
  <si>
    <t>40</t>
  </si>
  <si>
    <t>E07000187</t>
  </si>
  <si>
    <t>40UB</t>
  </si>
  <si>
    <t>E07000188</t>
  </si>
  <si>
    <t>40UC</t>
  </si>
  <si>
    <t>E07000189</t>
  </si>
  <si>
    <t>40UD</t>
  </si>
  <si>
    <t>E07000190</t>
  </si>
  <si>
    <t>40UE</t>
  </si>
  <si>
    <t>E07000191</t>
  </si>
  <si>
    <t>40UF</t>
  </si>
  <si>
    <t>Northumberland UA</t>
  </si>
  <si>
    <t>Cheshire East UA</t>
  </si>
  <si>
    <t>Shropshire UA</t>
  </si>
  <si>
    <t>Bedford UA</t>
  </si>
  <si>
    <t>King’s Lynn and West Norfolk</t>
  </si>
  <si>
    <t>Cornwall UA</t>
  </si>
  <si>
    <t>Isles of Scilly UA</t>
  </si>
  <si>
    <t>Wiltshire UA</t>
  </si>
  <si>
    <t>Bath and North East Somerset UA</t>
  </si>
  <si>
    <t>Current area code</t>
  </si>
  <si>
    <t>Former area code</t>
  </si>
  <si>
    <t>Area name</t>
  </si>
  <si>
    <t>Durham</t>
  </si>
  <si>
    <t>Base</t>
  </si>
  <si>
    <t>%</t>
  </si>
  <si>
    <t>Bedfordshire</t>
  </si>
  <si>
    <t>Cambridgeshire</t>
  </si>
  <si>
    <t>Cheshire</t>
  </si>
  <si>
    <t>Cumbria</t>
  </si>
  <si>
    <t>Derbyshire</t>
  </si>
  <si>
    <t>Devon</t>
  </si>
  <si>
    <t>Dorset</t>
  </si>
  <si>
    <t>Essex</t>
  </si>
  <si>
    <t>Gloucestershire</t>
  </si>
  <si>
    <t>Hertfordshire</t>
  </si>
  <si>
    <t>Kent</t>
  </si>
  <si>
    <t>Lancashire</t>
  </si>
  <si>
    <t>Lincolnshire</t>
  </si>
  <si>
    <t>Norfolk</t>
  </si>
  <si>
    <t>North Yorkshire</t>
  </si>
  <si>
    <t>Northamptonshire</t>
  </si>
  <si>
    <t>Northumberland</t>
  </si>
  <si>
    <t>Nottinghamshire</t>
  </si>
  <si>
    <t>Oxfordshire</t>
  </si>
  <si>
    <t>Somerset</t>
  </si>
  <si>
    <t>Suffolk</t>
  </si>
  <si>
    <t>Surrey</t>
  </si>
  <si>
    <t>Wiltshire</t>
  </si>
  <si>
    <t>Birmingham</t>
  </si>
  <si>
    <t>Berkshire</t>
  </si>
  <si>
    <t>Black Country</t>
  </si>
  <si>
    <t>Buckinghamshire and Milton Keynes</t>
  </si>
  <si>
    <t>Cornwall and Isles of Scilly</t>
  </si>
  <si>
    <t>Greater Manchester</t>
  </si>
  <si>
    <t>Hampshire and Isle of Wight</t>
  </si>
  <si>
    <t>Herefordshire and Worcestershire</t>
  </si>
  <si>
    <t>Humber</t>
  </si>
  <si>
    <t>Leicester, Leicestershire and Rutland</t>
  </si>
  <si>
    <t>London East</t>
  </si>
  <si>
    <t>London Central</t>
  </si>
  <si>
    <t>London West</t>
  </si>
  <si>
    <t>London South</t>
  </si>
  <si>
    <t>London North</t>
  </si>
  <si>
    <t>Merseyside</t>
  </si>
  <si>
    <t>Shropshire and Telford and the Wrekin</t>
  </si>
  <si>
    <t>South Yorkshire</t>
  </si>
  <si>
    <t>Staffordshire and Stoke-on-Trent</t>
  </si>
  <si>
    <t>West Sport</t>
  </si>
  <si>
    <t>Sussex</t>
  </si>
  <si>
    <t>Tees Valley</t>
  </si>
  <si>
    <t>Tyne and Wear</t>
  </si>
  <si>
    <t>(Greater) Warwickshire</t>
  </si>
  <si>
    <t>West Yorkshire</t>
  </si>
  <si>
    <t>Buckinghamshire</t>
  </si>
  <si>
    <t>East Sussex</t>
  </si>
  <si>
    <t>Hampshire</t>
  </si>
  <si>
    <t>Leicestershire</t>
  </si>
  <si>
    <t>Staffordshire</t>
  </si>
  <si>
    <t>Warwickshire</t>
  </si>
  <si>
    <t>West Sussex</t>
  </si>
  <si>
    <t>Worcestershire</t>
  </si>
  <si>
    <t>Gateshead</t>
  </si>
  <si>
    <t>Newcastle upon Tyne</t>
  </si>
  <si>
    <t>North Tyneside</t>
  </si>
  <si>
    <t>South Tyneside</t>
  </si>
  <si>
    <t>Sunderland</t>
  </si>
  <si>
    <t>Hartlepool UA</t>
  </si>
  <si>
    <t>Middlesbrough UA</t>
  </si>
  <si>
    <t>Stockton-on-Tees UA</t>
  </si>
  <si>
    <t>Darlington UA</t>
  </si>
  <si>
    <t>Allerdale</t>
  </si>
  <si>
    <t>Barrow-in-Furness</t>
  </si>
  <si>
    <t>Carlisle</t>
  </si>
  <si>
    <t>Copeland</t>
  </si>
  <si>
    <t>Eden</t>
  </si>
  <si>
    <t>South Lakeland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</si>
  <si>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</si>
  <si>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</si>
  <si>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</si>
  <si>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</si>
  <si>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</si>
  <si>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</si>
  <si>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</si>
  <si>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</si>
  <si>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</si>
  <si>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</si>
  <si>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</si>
  <si>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</si>
  <si>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Sefton</t>
  </si>
  <si>
    <t>Wirral</t>
  </si>
  <si>
    <t>Halton UA</t>
  </si>
  <si>
    <t>Warrington UA</t>
  </si>
  <si>
    <t>Blackburn with Darwen UA</t>
  </si>
  <si>
    <t>Blackpool UA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</si>
  <si>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</si>
  <si>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</si>
  <si>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</si>
  <si>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</si>
  <si>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</si>
  <si>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</si>
  <si>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</si>
  <si>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</si>
  <si>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</si>
  <si>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</si>
  <si>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</si>
  <si>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</si>
  <si>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</si>
  <si>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</si>
  <si>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</si>
  <si>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</si>
  <si>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</si>
  <si>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</si>
  <si>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</si>
  <si>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</si>
  <si>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</si>
  <si>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East Lincolnshire UA</t>
  </si>
  <si>
    <t>North Lincolnshire UA</t>
  </si>
  <si>
    <t>York UA</t>
  </si>
  <si>
    <t>Craven</t>
  </si>
  <si>
    <t>Hambleton</t>
  </si>
  <si>
    <t>Harrogate</t>
  </si>
  <si>
    <t>Richmondshire</t>
  </si>
  <si>
    <t>Ryedale</t>
  </si>
  <si>
    <t>Scarborough</t>
  </si>
  <si>
    <t>Selby</t>
  </si>
  <si>
    <t>Coventry</t>
  </si>
  <si>
    <t>Dudley</t>
  </si>
  <si>
    <t>Sandwell</t>
  </si>
  <si>
    <t>Solihull</t>
  </si>
  <si>
    <t>Walsall</t>
  </si>
  <si>
    <t>Wolverhampton</t>
  </si>
  <si>
    <t>Stoke-on-Trent UA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</si>
  <si>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</si>
  <si>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</si>
  <si>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</si>
  <si>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</si>
  <si>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</si>
  <si>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</si>
  <si>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</si>
  <si>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</si>
  <si>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North Warwickshire</t>
  </si>
  <si>
    <t>Rugby</t>
  </si>
  <si>
    <t>Stratford-on-Avon</t>
  </si>
  <si>
    <t>Warwick</t>
  </si>
  <si>
    <t>Bromsgrove</t>
  </si>
  <si>
    <t>Malvern Hills</t>
  </si>
  <si>
    <t>Redditch</t>
  </si>
  <si>
    <t>Worcester</t>
  </si>
  <si>
    <t>Wychavon</t>
  </si>
  <si>
    <t>Wyre Forest</t>
  </si>
  <si>
    <t>Derby UA</t>
  </si>
  <si>
    <t>Leicester UA</t>
  </si>
  <si>
    <t>Rutland UA</t>
  </si>
  <si>
    <t>Nottingham UA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</si>
  <si>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</si>
  <si>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</si>
  <si>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</si>
  <si>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</si>
  <si>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</si>
  <si>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</si>
  <si>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</si>
  <si>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</si>
  <si>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</si>
  <si>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</si>
  <si>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</si>
  <si>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Melton</t>
  </si>
  <si>
    <t>North West Leicestershire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</si>
  <si>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</si>
  <si>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</si>
  <si>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</si>
  <si>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</si>
  <si>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</si>
  <si>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</si>
  <si>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</si>
  <si>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</si>
  <si>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</si>
  <si>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</si>
  <si>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</si>
  <si>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</si>
  <si>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</si>
  <si>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</si>
  <si>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Ashfield</t>
  </si>
  <si>
    <t>Bassetlaw</t>
  </si>
  <si>
    <t>Broxtowe</t>
  </si>
  <si>
    <t>Gedling</t>
  </si>
  <si>
    <t>Mansfield</t>
  </si>
  <si>
    <t>Rushcliffe</t>
  </si>
  <si>
    <t>Peterborough UA</t>
  </si>
  <si>
    <t>Cambridge</t>
  </si>
  <si>
    <t>East Cambridgeshire</t>
  </si>
  <si>
    <t>Fenland</t>
  </si>
  <si>
    <t>Huntingdonshire</t>
  </si>
  <si>
    <t>South Cambridgeshire</t>
  </si>
  <si>
    <t>Breckland</t>
  </si>
  <si>
    <t>Broadland</t>
  </si>
  <si>
    <t>Great Yarmouth</t>
  </si>
  <si>
    <t>North Norfolk</t>
  </si>
  <si>
    <t>Norwich</t>
  </si>
  <si>
    <t>South Norfolk</t>
  </si>
  <si>
    <t>Babergh</t>
  </si>
  <si>
    <t>Forest Heath</t>
  </si>
  <si>
    <t>Ipswich</t>
  </si>
  <si>
    <t>Mid Suffolk</t>
  </si>
  <si>
    <t>Suffolk Coastal</t>
  </si>
  <si>
    <t>Waveney</t>
  </si>
  <si>
    <t>North Somerset UA</t>
  </si>
  <si>
    <t>South Gloucestershire UA</t>
  </si>
  <si>
    <t>Plymouth UA</t>
  </si>
  <si>
    <t>Torbay UA</t>
  </si>
  <si>
    <t>Bournemouth UA</t>
  </si>
  <si>
    <t>Poole UA</t>
  </si>
  <si>
    <t>Swindon UA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</si>
  <si>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</si>
  <si>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</si>
  <si>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</si>
  <si>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</si>
  <si>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</si>
  <si>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</si>
  <si>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</si>
  <si>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</si>
  <si>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</si>
  <si>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</si>
  <si>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</si>
  <si>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</si>
  <si>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</si>
  <si>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Cheltenham</t>
  </si>
  <si>
    <t>Cotswold</t>
  </si>
  <si>
    <t>Forest of Dean</t>
  </si>
  <si>
    <t>Gloucester</t>
  </si>
  <si>
    <t>Stroud</t>
  </si>
  <si>
    <t>Tewkesbury</t>
  </si>
  <si>
    <t>Mendip</t>
  </si>
  <si>
    <t>Sedgemoor</t>
  </si>
  <si>
    <t>South Somerset</t>
  </si>
  <si>
    <t>Taunton Deane</t>
  </si>
  <si>
    <t>West Somerset</t>
  </si>
  <si>
    <t>Luton UA</t>
  </si>
  <si>
    <t>Thurrock UA</t>
  </si>
  <si>
    <t>Medway UA</t>
  </si>
  <si>
    <t>Bracknell Forest UA</t>
  </si>
  <si>
    <t>West Berkshire UA</t>
  </si>
  <si>
    <t>Reading UA</t>
  </si>
  <si>
    <t>Slough UA</t>
  </si>
  <si>
    <t>Wokingham UA</t>
  </si>
  <si>
    <t>Milton Keynes UA</t>
  </si>
  <si>
    <t>Portsmouth UA</t>
  </si>
  <si>
    <t>Southampton UA</t>
  </si>
  <si>
    <t>Isle of Wight UA</t>
  </si>
  <si>
    <t>Aylesbury Vale</t>
  </si>
  <si>
    <t>Chiltern</t>
  </si>
  <si>
    <t>South Bucks</t>
  </si>
  <si>
    <t>Wycombe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</si>
  <si>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</si>
  <si>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</si>
  <si>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</si>
  <si>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</si>
  <si>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</si>
  <si>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</si>
  <si>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</si>
  <si>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</si>
  <si>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</si>
  <si>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</si>
  <si>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</si>
  <si>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</si>
  <si>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</si>
  <si>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</si>
  <si>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</si>
  <si>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</si>
  <si>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</si>
  <si>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</si>
  <si>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</si>
  <si>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</si>
  <si>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</si>
  <si>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</si>
  <si>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</si>
  <si>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</si>
  <si>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</si>
  <si>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</si>
  <si>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</si>
  <si>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</si>
  <si>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</si>
  <si>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</si>
  <si>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</si>
  <si>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</si>
  <si>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</si>
  <si>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</si>
  <si>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</si>
  <si>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</si>
  <si>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</si>
  <si>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</si>
  <si>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</si>
  <si>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</si>
  <si>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</si>
  <si>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</si>
  <si>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</si>
  <si>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</si>
  <si>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</si>
  <si>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</si>
  <si>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Tunbridge Wells</t>
  </si>
  <si>
    <t>Cherwell</t>
  </si>
  <si>
    <t>Oxford</t>
  </si>
  <si>
    <t>South Oxfordshire</t>
  </si>
  <si>
    <t>Vale of White Horse</t>
  </si>
  <si>
    <t>West Oxfordshire</t>
  </si>
  <si>
    <t>Elmbridge</t>
  </si>
  <si>
    <t>Guildford</t>
  </si>
  <si>
    <t>Mole Valley</t>
  </si>
  <si>
    <t>Runnymede</t>
  </si>
  <si>
    <t>Spelthorne</t>
  </si>
  <si>
    <t>Surrey Heath</t>
  </si>
  <si>
    <t>Tandridge</t>
  </si>
  <si>
    <t>Waverley</t>
  </si>
  <si>
    <t>Woking</t>
  </si>
  <si>
    <t>Adur</t>
  </si>
  <si>
    <t>Arun</t>
  </si>
  <si>
    <t>Chichester</t>
  </si>
  <si>
    <t>Crawley</t>
  </si>
  <si>
    <t>Horsham</t>
  </si>
  <si>
    <t>Mid Sussex</t>
  </si>
  <si>
    <t>Worthing</t>
  </si>
  <si>
    <t>City of 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</si>
  <si>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</si>
  <si>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</si>
  <si>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</si>
  <si>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</si>
  <si>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</si>
  <si>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</si>
  <si>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</si>
  <si>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</si>
  <si>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</si>
  <si>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</si>
  <si>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Haringey</t>
  </si>
  <si>
    <t>Harrow</t>
  </si>
  <si>
    <t>Havering</t>
  </si>
  <si>
    <t>Hillingdon</t>
  </si>
  <si>
    <t>Hounslow</t>
  </si>
  <si>
    <t>Islington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</si>
  <si>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</si>
  <si>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</si>
  <si>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</si>
  <si>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</si>
  <si>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</si>
  <si>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</si>
  <si>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</si>
  <si>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</si>
  <si>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</si>
  <si>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</si>
  <si>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</si>
  <si>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</si>
  <si>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</si>
  <si>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</t>
  </si>
  <si>
    <t>Source: Sport England's Active People Survey</t>
  </si>
  <si>
    <t>Adult participation in 30 minutes, moderate intensity sport: Regional</t>
  </si>
  <si>
    <t>Adult participation in 30 minutes, moderate intensity sport: County Sport Partnership (CSP)</t>
  </si>
  <si>
    <t>Adult participation in 30 minutes, moderate intensity sport: County council</t>
  </si>
  <si>
    <t>Adult participation in 30 minutes, moderate intensity sport: Local Authority</t>
  </si>
  <si>
    <t>Barking and Dagenham</t>
  </si>
  <si>
    <t>Basingstoke and Deane</t>
  </si>
  <si>
    <t>Brighton and Hove UA</t>
  </si>
  <si>
    <t>Epsom and Ewell</t>
  </si>
  <si>
    <t>Hammersmith and Fulham</t>
  </si>
  <si>
    <t>Hinckley and Bosworth</t>
  </si>
  <si>
    <t>Kensington and Chelsea</t>
  </si>
  <si>
    <t>Newark and Sherwood</t>
  </si>
  <si>
    <t>Nuneaton and Bedworth</t>
  </si>
  <si>
    <t>Oadby and Wigston</t>
  </si>
  <si>
    <t>Reigate and Banstead</t>
  </si>
  <si>
    <t>Southend-on-Sea UA</t>
  </si>
  <si>
    <t>St. Helens</t>
  </si>
  <si>
    <t>Telford and Wrekin UA</t>
  </si>
  <si>
    <t>Tonbridge and Malling</t>
  </si>
  <si>
    <t>Weymouth and Portland</t>
  </si>
  <si>
    <t>Windsor and Maidenhead UA</t>
  </si>
  <si>
    <t>Central Bedfordshire UA</t>
  </si>
  <si>
    <t>Cheshire West and Chester</t>
  </si>
  <si>
    <t>E12000001</t>
  </si>
  <si>
    <t>A</t>
  </si>
  <si>
    <t>NORTH EAST</t>
  </si>
  <si>
    <t>E06000047</t>
  </si>
  <si>
    <t>00EJ</t>
  </si>
  <si>
    <t>E06000005</t>
  </si>
  <si>
    <t>00EH</t>
  </si>
  <si>
    <t>E06000001</t>
  </si>
  <si>
    <t>00EB</t>
  </si>
  <si>
    <t>E06000002</t>
  </si>
  <si>
    <t>00EC</t>
  </si>
  <si>
    <t>E06000048</t>
  </si>
  <si>
    <t>00EM</t>
  </si>
  <si>
    <t>E06000003</t>
  </si>
  <si>
    <t>00EE</t>
  </si>
  <si>
    <t>Redcar and Cleveland UA</t>
  </si>
  <si>
    <t>E06000004</t>
  </si>
  <si>
    <t>00EF</t>
  </si>
  <si>
    <t>E08000020</t>
  </si>
  <si>
    <t>00CH</t>
  </si>
  <si>
    <t>E08000021</t>
  </si>
  <si>
    <t>00CJ</t>
  </si>
  <si>
    <t>E08000022</t>
  </si>
  <si>
    <t>00CK</t>
  </si>
  <si>
    <t>E08000023</t>
  </si>
  <si>
    <t>00CL</t>
  </si>
  <si>
    <t>E08000024</t>
  </si>
  <si>
    <t>00CM</t>
  </si>
  <si>
    <t>E12000002</t>
  </si>
  <si>
    <t>B</t>
  </si>
  <si>
    <t>NORTH WEST</t>
  </si>
  <si>
    <t>E06000008</t>
  </si>
  <si>
    <t>00EX</t>
  </si>
  <si>
    <t>E06000009</t>
  </si>
  <si>
    <t>00EY</t>
  </si>
  <si>
    <t>E06000049</t>
  </si>
  <si>
    <t>00EQ</t>
  </si>
  <si>
    <t>E06000050</t>
  </si>
  <si>
    <t>00EW</t>
  </si>
  <si>
    <t>E06000006</t>
  </si>
  <si>
    <t>00ET</t>
  </si>
  <si>
    <t>E06000007</t>
  </si>
  <si>
    <t>00EU</t>
  </si>
  <si>
    <t>E10000006</t>
  </si>
  <si>
    <t>16</t>
  </si>
  <si>
    <t>E07000026</t>
  </si>
  <si>
    <t>16UB</t>
  </si>
  <si>
    <t>E07000027</t>
  </si>
  <si>
    <t>16UC</t>
  </si>
  <si>
    <t>E07000028</t>
  </si>
  <si>
    <t>16UD</t>
  </si>
  <si>
    <t>E07000029</t>
  </si>
  <si>
    <t>16UE</t>
  </si>
  <si>
    <t>E07000030</t>
  </si>
  <si>
    <t>16UF</t>
  </si>
  <si>
    <t>E07000031</t>
  </si>
  <si>
    <t>16UG</t>
  </si>
  <si>
    <t>E08000001</t>
  </si>
  <si>
    <t>00BL</t>
  </si>
  <si>
    <t>E08000002</t>
  </si>
  <si>
    <t>00BM</t>
  </si>
  <si>
    <t>E08000003</t>
  </si>
  <si>
    <t>00BN</t>
  </si>
  <si>
    <t>E08000004</t>
  </si>
  <si>
    <t>00BP</t>
  </si>
  <si>
    <t>E08000005</t>
  </si>
  <si>
    <t>00BQ</t>
  </si>
  <si>
    <t>E08000006</t>
  </si>
  <si>
    <t>00BR</t>
  </si>
  <si>
    <t>E08000007</t>
  </si>
  <si>
    <t>00BS</t>
  </si>
  <si>
    <t>E08000008</t>
  </si>
  <si>
    <t>00BT</t>
  </si>
  <si>
    <t>E08000009</t>
  </si>
  <si>
    <t>00BU</t>
  </si>
  <si>
    <t>E08000010</t>
  </si>
  <si>
    <t>00BW</t>
  </si>
  <si>
    <t>E10000017</t>
  </si>
  <si>
    <t>30</t>
  </si>
  <si>
    <t>E07000117</t>
  </si>
  <si>
    <t>30UD</t>
  </si>
  <si>
    <t>E07000118</t>
  </si>
  <si>
    <t>30UE</t>
  </si>
  <si>
    <t>E07000119</t>
  </si>
  <si>
    <t>30UF</t>
  </si>
  <si>
    <t>E07000120</t>
  </si>
  <si>
    <t>30UG</t>
  </si>
  <si>
    <t>E07000121</t>
  </si>
  <si>
    <t>30UH</t>
  </si>
  <si>
    <t>E07000122</t>
  </si>
  <si>
    <t>30UJ</t>
  </si>
  <si>
    <t>E07000123</t>
  </si>
  <si>
    <t>30UK</t>
  </si>
  <si>
    <t>E07000124</t>
  </si>
  <si>
    <t>30UL</t>
  </si>
  <si>
    <t>E07000125</t>
  </si>
  <si>
    <t>30UM</t>
  </si>
  <si>
    <t>E07000126</t>
  </si>
  <si>
    <t>30UN</t>
  </si>
  <si>
    <t>E07000127</t>
  </si>
  <si>
    <t>30UP</t>
  </si>
  <si>
    <t>E07000128</t>
  </si>
  <si>
    <t>30UQ</t>
  </si>
  <si>
    <t>E08000011</t>
  </si>
  <si>
    <t>00BX</t>
  </si>
  <si>
    <t>E08000012</t>
  </si>
  <si>
    <t>00BY</t>
  </si>
  <si>
    <t>E08000014</t>
  </si>
  <si>
    <t>00CA</t>
  </si>
  <si>
    <t>E08000013</t>
  </si>
  <si>
    <t>00BZ</t>
  </si>
  <si>
    <t>E08000015</t>
  </si>
  <si>
    <t>00CB</t>
  </si>
  <si>
    <t>E12000003</t>
  </si>
  <si>
    <t>D</t>
  </si>
  <si>
    <t>YORKSHIRE AND THE HUMBER</t>
  </si>
  <si>
    <t>E06000011</t>
  </si>
  <si>
    <t>00FB</t>
  </si>
  <si>
    <t xml:space="preserve">East Riding of Yorkshire </t>
  </si>
  <si>
    <t>E06000010</t>
  </si>
  <si>
    <t>00FA</t>
  </si>
  <si>
    <t xml:space="preserve">Kingston upon Hull, City </t>
  </si>
  <si>
    <t>E06000012</t>
  </si>
  <si>
    <t>00FC</t>
  </si>
  <si>
    <t>E06000013</t>
  </si>
  <si>
    <t>00FD</t>
  </si>
  <si>
    <t>E06000014</t>
  </si>
  <si>
    <t>00FF</t>
  </si>
  <si>
    <t>E10000023</t>
  </si>
  <si>
    <t>36</t>
  </si>
  <si>
    <t>E07000163</t>
  </si>
  <si>
    <t>36UB</t>
  </si>
  <si>
    <t>E07000164</t>
  </si>
  <si>
    <t>36UC</t>
  </si>
  <si>
    <t>E07000165</t>
  </si>
  <si>
    <t>36UD</t>
  </si>
  <si>
    <t>E07000166</t>
  </si>
  <si>
    <t>36UE</t>
  </si>
  <si>
    <t>E07000167</t>
  </si>
  <si>
    <t>36UF</t>
  </si>
  <si>
    <t>E07000168</t>
  </si>
  <si>
    <t>36UG</t>
  </si>
  <si>
    <t>E07000169</t>
  </si>
  <si>
    <t>36UH</t>
  </si>
  <si>
    <t>E08000016</t>
  </si>
  <si>
    <t>00CC</t>
  </si>
  <si>
    <t>E08000017</t>
  </si>
  <si>
    <t>00CE</t>
  </si>
  <si>
    <t>E08000018</t>
  </si>
  <si>
    <t>00CF</t>
  </si>
  <si>
    <t>E08000019</t>
  </si>
  <si>
    <t>00CG</t>
  </si>
  <si>
    <t>E08000032</t>
  </si>
  <si>
    <t>00CX</t>
  </si>
  <si>
    <t>E08000033</t>
  </si>
  <si>
    <t>00CY</t>
  </si>
  <si>
    <t>E08000034</t>
  </si>
  <si>
    <t>00CZ</t>
  </si>
  <si>
    <t>E08000035</t>
  </si>
  <si>
    <t>00DA</t>
  </si>
  <si>
    <t>E08000036</t>
  </si>
  <si>
    <t>00DB</t>
  </si>
  <si>
    <t>E12000004</t>
  </si>
  <si>
    <t>E</t>
  </si>
  <si>
    <t>EAST MIDLANDS</t>
  </si>
  <si>
    <t>E06000015</t>
  </si>
  <si>
    <t>00FK</t>
  </si>
  <si>
    <t>E06000016</t>
  </si>
  <si>
    <t>00FN</t>
  </si>
  <si>
    <t>E06000018</t>
  </si>
  <si>
    <t>00FY</t>
  </si>
  <si>
    <t>E06000017</t>
  </si>
  <si>
    <t>00FP</t>
  </si>
  <si>
    <t>E10000007</t>
  </si>
  <si>
    <t>17</t>
  </si>
  <si>
    <t>E07000032</t>
  </si>
  <si>
    <t>17UB</t>
  </si>
  <si>
    <t>E07000033</t>
  </si>
  <si>
    <t>17UC</t>
  </si>
  <si>
    <t>E07000034</t>
  </si>
  <si>
    <t>17UD</t>
  </si>
  <si>
    <t>E07000035</t>
  </si>
  <si>
    <t>17UF</t>
  </si>
  <si>
    <t>E07000036</t>
  </si>
  <si>
    <t>17UG</t>
  </si>
  <si>
    <t>E07000037</t>
  </si>
  <si>
    <t>17UH</t>
  </si>
  <si>
    <t>E07000038</t>
  </si>
  <si>
    <t>17UJ</t>
  </si>
  <si>
    <t>E07000039</t>
  </si>
  <si>
    <t>17UK</t>
  </si>
  <si>
    <t>E10000018</t>
  </si>
  <si>
    <t>31</t>
  </si>
  <si>
    <t>E07000129</t>
  </si>
  <si>
    <t>31UB</t>
  </si>
  <si>
    <t>E07000130</t>
  </si>
  <si>
    <t>31UC</t>
  </si>
  <si>
    <t>E07000131</t>
  </si>
  <si>
    <t>31UD</t>
  </si>
  <si>
    <t>E07000132</t>
  </si>
  <si>
    <t>31UE</t>
  </si>
  <si>
    <t>E07000133</t>
  </si>
  <si>
    <t>31UG</t>
  </si>
  <si>
    <t>E07000134</t>
  </si>
  <si>
    <t>31UH</t>
  </si>
  <si>
    <t>E07000135</t>
  </si>
  <si>
    <t>31UJ</t>
  </si>
  <si>
    <t>E10000019</t>
  </si>
  <si>
    <t>32</t>
  </si>
  <si>
    <t>E07000136</t>
  </si>
  <si>
    <t>32UB</t>
  </si>
  <si>
    <t>E07000137</t>
  </si>
  <si>
    <t>32UC</t>
  </si>
  <si>
    <t>E07000138</t>
  </si>
  <si>
    <t>32UD</t>
  </si>
  <si>
    <t>E07000139</t>
  </si>
  <si>
    <t>32UE</t>
  </si>
  <si>
    <t>E07000140</t>
  </si>
  <si>
    <t>32UF</t>
  </si>
  <si>
    <t>E07000141</t>
  </si>
  <si>
    <t>32UG</t>
  </si>
  <si>
    <t>E07000142</t>
  </si>
  <si>
    <t>32UH</t>
  </si>
  <si>
    <t>E10000021</t>
  </si>
  <si>
    <t>34</t>
  </si>
  <si>
    <t>E07000150</t>
  </si>
  <si>
    <t>34UB</t>
  </si>
  <si>
    <t>E07000151</t>
  </si>
  <si>
    <t>34UC</t>
  </si>
  <si>
    <t>E07000152</t>
  </si>
  <si>
    <t>34UD</t>
  </si>
  <si>
    <t>E07000153</t>
  </si>
  <si>
    <t>34UE</t>
  </si>
  <si>
    <t>E07000154</t>
  </si>
  <si>
    <t>34UF</t>
  </si>
  <si>
    <t>E07000155</t>
  </si>
  <si>
    <t>34UG</t>
  </si>
  <si>
    <t>E07000156</t>
  </si>
  <si>
    <t>34UH</t>
  </si>
  <si>
    <t>E10000024</t>
  </si>
  <si>
    <t>37</t>
  </si>
  <si>
    <t>E07000170</t>
  </si>
  <si>
    <t>37UB</t>
  </si>
  <si>
    <t>E07000171</t>
  </si>
  <si>
    <t>37UC</t>
  </si>
  <si>
    <t>E07000172</t>
  </si>
  <si>
    <t>37UD</t>
  </si>
  <si>
    <t>E07000173</t>
  </si>
  <si>
    <t>37UE</t>
  </si>
  <si>
    <t>E07000174</t>
  </si>
  <si>
    <t>37UF</t>
  </si>
  <si>
    <t>E07000175</t>
  </si>
  <si>
    <t>37UG</t>
  </si>
  <si>
    <t>E07000176</t>
  </si>
  <si>
    <t>37UJ</t>
  </si>
  <si>
    <t>E12000005</t>
  </si>
  <si>
    <t>F</t>
  </si>
  <si>
    <t>WEST MIDLANDS</t>
  </si>
  <si>
    <t>E06000019</t>
  </si>
  <si>
    <t>00GA</t>
  </si>
  <si>
    <t xml:space="preserve">Herefordshire, County of </t>
  </si>
  <si>
    <t>E06000051</t>
  </si>
  <si>
    <t>00GG</t>
  </si>
  <si>
    <t>E06000021</t>
  </si>
  <si>
    <t>00GL</t>
  </si>
  <si>
    <t>E06000020</t>
  </si>
  <si>
    <t>00GF</t>
  </si>
  <si>
    <t>E10000028</t>
  </si>
  <si>
    <t>41</t>
  </si>
  <si>
    <t>E07000192</t>
  </si>
  <si>
    <t>41UB</t>
  </si>
  <si>
    <t>E07000193</t>
  </si>
  <si>
    <t>41UC</t>
  </si>
  <si>
    <t>E07000194</t>
  </si>
  <si>
    <t>41UD</t>
  </si>
  <si>
    <t>E07000195</t>
  </si>
  <si>
    <t>41UE</t>
  </si>
  <si>
    <t>E07000196</t>
  </si>
  <si>
    <t>41UF</t>
  </si>
  <si>
    <t>E07000197</t>
  </si>
  <si>
    <t>41UG</t>
  </si>
  <si>
    <t>E07000198</t>
  </si>
  <si>
    <t>41UH</t>
  </si>
  <si>
    <t>E07000199</t>
  </si>
  <si>
    <t>41UK</t>
  </si>
  <si>
    <t>E10000031</t>
  </si>
  <si>
    <t>44</t>
  </si>
  <si>
    <t>E07000218</t>
  </si>
  <si>
    <t>44UB</t>
  </si>
  <si>
    <t>E07000219</t>
  </si>
  <si>
    <t>44UC</t>
  </si>
  <si>
    <t>E07000220</t>
  </si>
  <si>
    <t>44UD</t>
  </si>
  <si>
    <t>E07000221</t>
  </si>
  <si>
    <t>44UE</t>
  </si>
  <si>
    <t>E07000222</t>
  </si>
  <si>
    <t>44UF</t>
  </si>
  <si>
    <t>E08000025</t>
  </si>
  <si>
    <t>00CN</t>
  </si>
  <si>
    <t>E08000026</t>
  </si>
  <si>
    <t>00CQ</t>
  </si>
  <si>
    <t>E08000027</t>
  </si>
  <si>
    <t>00CR</t>
  </si>
  <si>
    <t>E08000028</t>
  </si>
  <si>
    <t>00CS</t>
  </si>
  <si>
    <t>E08000029</t>
  </si>
  <si>
    <t>00CT</t>
  </si>
  <si>
    <t>E08000030</t>
  </si>
  <si>
    <t>00CU</t>
  </si>
  <si>
    <t>E08000031</t>
  </si>
  <si>
    <t>00CW</t>
  </si>
  <si>
    <t>E10000034</t>
  </si>
  <si>
    <t>47</t>
  </si>
  <si>
    <t>E07000234</t>
  </si>
  <si>
    <t>47UB</t>
  </si>
  <si>
    <t>E07000235</t>
  </si>
  <si>
    <t>47UC</t>
  </si>
  <si>
    <t>E07000236</t>
  </si>
  <si>
    <t>47UD</t>
  </si>
  <si>
    <t>E07000237</t>
  </si>
  <si>
    <t>47UE</t>
  </si>
  <si>
    <t>E07000238</t>
  </si>
  <si>
    <t>47UF</t>
  </si>
  <si>
    <t>E07000239</t>
  </si>
  <si>
    <t>47UG</t>
  </si>
  <si>
    <t>E12000006</t>
  </si>
  <si>
    <t>G</t>
  </si>
  <si>
    <t>EAST</t>
  </si>
  <si>
    <t>E06000055</t>
  </si>
  <si>
    <t>00KB</t>
  </si>
  <si>
    <t>E06000056</t>
  </si>
  <si>
    <t>00KC</t>
  </si>
  <si>
    <t>E06000032</t>
  </si>
  <si>
    <t>00KA</t>
  </si>
  <si>
    <t>E06000031</t>
  </si>
  <si>
    <t>00JA</t>
  </si>
  <si>
    <t>E06000033</t>
  </si>
  <si>
    <t>00KF</t>
  </si>
  <si>
    <t>E06000034</t>
  </si>
  <si>
    <t>00KG</t>
  </si>
  <si>
    <t>E10000003</t>
  </si>
  <si>
    <t>12</t>
  </si>
  <si>
    <t>E07000008</t>
  </si>
  <si>
    <t>12UB</t>
  </si>
  <si>
    <t>E07000009</t>
  </si>
  <si>
    <t>12UC</t>
  </si>
  <si>
    <t>E07000010</t>
  </si>
  <si>
    <t>12UD</t>
  </si>
  <si>
    <t>E07000011</t>
  </si>
  <si>
    <t>12UE</t>
  </si>
  <si>
    <t>E07000012</t>
  </si>
  <si>
    <t>12UG</t>
  </si>
  <si>
    <t>E10000012</t>
  </si>
  <si>
    <t>22</t>
  </si>
  <si>
    <t>E07000066</t>
  </si>
  <si>
    <t>22UB</t>
  </si>
  <si>
    <t>E07000067</t>
  </si>
  <si>
    <t>22UC</t>
  </si>
  <si>
    <t>E07000068</t>
  </si>
  <si>
    <t>22UD</t>
  </si>
  <si>
    <t>E07000069</t>
  </si>
  <si>
    <t>22UE</t>
  </si>
  <si>
    <t>E07000070</t>
  </si>
  <si>
    <t>22UF</t>
  </si>
  <si>
    <t>E07000071</t>
  </si>
  <si>
    <t>22UG</t>
  </si>
  <si>
    <t>E07000072</t>
  </si>
  <si>
    <t>22UH</t>
  </si>
  <si>
    <t>E07000073</t>
  </si>
  <si>
    <t>22UJ</t>
  </si>
  <si>
    <t>E07000074</t>
  </si>
  <si>
    <t>22UK</t>
  </si>
  <si>
    <t>E07000075</t>
  </si>
  <si>
    <t>22UL</t>
  </si>
  <si>
    <t>E07000076</t>
  </si>
  <si>
    <t>22UN</t>
  </si>
  <si>
    <t>E07000077</t>
  </si>
  <si>
    <t>22UQ</t>
  </si>
  <si>
    <t>E10000015</t>
  </si>
  <si>
    <t>26</t>
  </si>
  <si>
    <t>E07000095</t>
  </si>
  <si>
    <t>26UB</t>
  </si>
  <si>
    <t>E07000096</t>
  </si>
  <si>
    <t>26UC</t>
  </si>
  <si>
    <t>E07000097</t>
  </si>
  <si>
    <t>26UD</t>
  </si>
  <si>
    <t>E07000098</t>
  </si>
  <si>
    <t>26UE</t>
  </si>
  <si>
    <t>E07000099</t>
  </si>
  <si>
    <t>26UF</t>
  </si>
  <si>
    <t>E07000100</t>
  </si>
  <si>
    <t>26UG</t>
  </si>
  <si>
    <t>St Albans</t>
  </si>
  <si>
    <t>E07000101</t>
  </si>
  <si>
    <t>26UH</t>
  </si>
  <si>
    <t>E07000102</t>
  </si>
  <si>
    <t>26UJ</t>
  </si>
  <si>
    <t>E07000103</t>
  </si>
  <si>
    <t>26UK</t>
  </si>
  <si>
    <t>E07000104</t>
  </si>
  <si>
    <t>26UL</t>
  </si>
  <si>
    <t>E10000020</t>
  </si>
  <si>
    <t>33</t>
  </si>
  <si>
    <t>E07000143</t>
  </si>
  <si>
    <t>33UB</t>
  </si>
  <si>
    <t>E07000144</t>
  </si>
  <si>
    <t>33UC</t>
  </si>
  <si>
    <t>E07000145</t>
  </si>
  <si>
    <t>33UD</t>
  </si>
  <si>
    <t>E07000146</t>
  </si>
  <si>
    <t>33UE</t>
  </si>
  <si>
    <t>E07000147</t>
  </si>
  <si>
    <t>33UF</t>
  </si>
  <si>
    <t>E07000148</t>
  </si>
  <si>
    <t>33UG</t>
  </si>
  <si>
    <t>E07000149</t>
  </si>
  <si>
    <t>33UH</t>
  </si>
  <si>
    <t>E10000029</t>
  </si>
  <si>
    <t>42</t>
  </si>
  <si>
    <t>E07000200</t>
  </si>
  <si>
    <t>42UB</t>
  </si>
  <si>
    <t>E07000201</t>
  </si>
  <si>
    <t>42UC</t>
  </si>
  <si>
    <t>E07000202</t>
  </si>
  <si>
    <t>42UD</t>
  </si>
  <si>
    <t>E07000203</t>
  </si>
  <si>
    <t>42UE</t>
  </si>
  <si>
    <t>E07000204</t>
  </si>
  <si>
    <t>42UF</t>
  </si>
  <si>
    <t>St Edmundsbury</t>
  </si>
  <si>
    <t>E07000205</t>
  </si>
  <si>
    <t>42UG</t>
  </si>
  <si>
    <t>E07000206</t>
  </si>
  <si>
    <t>42UH</t>
  </si>
  <si>
    <t>E12000007</t>
  </si>
  <si>
    <t>H</t>
  </si>
  <si>
    <t>LONDON</t>
  </si>
  <si>
    <t>E09000007</t>
  </si>
  <si>
    <t>00AG</t>
  </si>
  <si>
    <t>E09000001</t>
  </si>
  <si>
    <t>00AA</t>
  </si>
  <si>
    <t>E09000012</t>
  </si>
  <si>
    <t>00AM</t>
  </si>
  <si>
    <t>E09000013</t>
  </si>
  <si>
    <t>00AN</t>
  </si>
  <si>
    <t>E09000014</t>
  </si>
  <si>
    <t>00AP</t>
  </si>
  <si>
    <t>E09000019</t>
  </si>
  <si>
    <t>00AU</t>
  </si>
  <si>
    <t>E09000020</t>
  </si>
  <si>
    <t>00AW</t>
  </si>
  <si>
    <t>E09000022</t>
  </si>
  <si>
    <t>00AY</t>
  </si>
  <si>
    <t>E09000023</t>
  </si>
  <si>
    <t>00AZ</t>
  </si>
  <si>
    <t>E09000025</t>
  </si>
  <si>
    <t>00BB</t>
  </si>
  <si>
    <t>E09000028</t>
  </si>
  <si>
    <t>00BE</t>
  </si>
  <si>
    <t>E09000030</t>
  </si>
  <si>
    <t>00BG</t>
  </si>
  <si>
    <t>E09000032</t>
  </si>
  <si>
    <t>00BJ</t>
  </si>
  <si>
    <t>E09000033</t>
  </si>
  <si>
    <t>00BK</t>
  </si>
  <si>
    <t>E09000002</t>
  </si>
  <si>
    <t>00AB</t>
  </si>
  <si>
    <t>E09000003</t>
  </si>
  <si>
    <t>00AC</t>
  </si>
  <si>
    <t>E09000004</t>
  </si>
  <si>
    <t>00AD</t>
  </si>
  <si>
    <t>E09000005</t>
  </si>
  <si>
    <t>00AE</t>
  </si>
  <si>
    <t>E09000006</t>
  </si>
  <si>
    <t>00AF</t>
  </si>
  <si>
    <t>E09000008</t>
  </si>
  <si>
    <t>00AH</t>
  </si>
  <si>
    <t>E09000009</t>
  </si>
  <si>
    <t>00AJ</t>
  </si>
  <si>
    <t>E09000010</t>
  </si>
  <si>
    <t>00AK</t>
  </si>
  <si>
    <t>E09000011</t>
  </si>
  <si>
    <t>00AL</t>
  </si>
  <si>
    <t>E09000015</t>
  </si>
  <si>
    <t>00AQ</t>
  </si>
  <si>
    <t>E09000016</t>
  </si>
  <si>
    <t>00AR</t>
  </si>
  <si>
    <t>E09000017</t>
  </si>
  <si>
    <t>00AS</t>
  </si>
  <si>
    <t>E09000018</t>
  </si>
  <si>
    <t>00AT</t>
  </si>
  <si>
    <t>E09000021</t>
  </si>
  <si>
    <t>00AX</t>
  </si>
  <si>
    <t>E09000024</t>
  </si>
  <si>
    <t>00BA</t>
  </si>
  <si>
    <t>E09000026</t>
  </si>
  <si>
    <t>00BC</t>
  </si>
  <si>
    <t>E09000027</t>
  </si>
  <si>
    <t>00BD</t>
  </si>
  <si>
    <t>E09000029</t>
  </si>
  <si>
    <t>00BF</t>
  </si>
  <si>
    <t>E09000031</t>
  </si>
  <si>
    <t>00BH</t>
  </si>
  <si>
    <t>E12000008</t>
  </si>
  <si>
    <t>J</t>
  </si>
  <si>
    <t>SOUTH EAST</t>
  </si>
  <si>
    <t>E06000036</t>
  </si>
  <si>
    <t>00MA</t>
  </si>
  <si>
    <t>E06000043</t>
  </si>
  <si>
    <t>00ML</t>
  </si>
  <si>
    <t>E06000046</t>
  </si>
  <si>
    <t>00MW</t>
  </si>
  <si>
    <t>E06000035</t>
  </si>
  <si>
    <t>00LC</t>
  </si>
  <si>
    <t>E06000042</t>
  </si>
  <si>
    <t>00MG</t>
  </si>
  <si>
    <t>E06000044</t>
  </si>
  <si>
    <t>00MR</t>
  </si>
  <si>
    <t>E06000038</t>
  </si>
  <si>
    <t>00MC</t>
  </si>
  <si>
    <t>E06000039</t>
  </si>
  <si>
    <t>00MD</t>
  </si>
  <si>
    <t>E06000045</t>
  </si>
  <si>
    <t>00MS</t>
  </si>
  <si>
    <t>E06000037</t>
  </si>
  <si>
    <t>00MB</t>
  </si>
  <si>
    <t>E06000040</t>
  </si>
  <si>
    <t>00ME</t>
  </si>
  <si>
    <t>E06000041</t>
  </si>
  <si>
    <t>00MF</t>
  </si>
  <si>
    <t>E10000002</t>
  </si>
  <si>
    <t>11</t>
  </si>
  <si>
    <t>E07000004</t>
  </si>
  <si>
    <t>11UB</t>
  </si>
  <si>
    <t>E07000005</t>
  </si>
  <si>
    <t>11UC</t>
  </si>
  <si>
    <t>E07000006</t>
  </si>
  <si>
    <t>11UE</t>
  </si>
  <si>
    <t>E07000007</t>
  </si>
  <si>
    <t>11UF</t>
  </si>
  <si>
    <t>E10000011</t>
  </si>
  <si>
    <t>21</t>
  </si>
  <si>
    <t>E07000061</t>
  </si>
  <si>
    <t>21UC</t>
  </si>
  <si>
    <t>E07000062</t>
  </si>
  <si>
    <t>21UD</t>
  </si>
  <si>
    <t>E07000063</t>
  </si>
  <si>
    <t>21UF</t>
  </si>
  <si>
    <t>E07000064</t>
  </si>
  <si>
    <t>21UG</t>
  </si>
  <si>
    <t>E07000065</t>
  </si>
  <si>
    <t>21UH</t>
  </si>
  <si>
    <t>E10000014</t>
  </si>
  <si>
    <t>24</t>
  </si>
  <si>
    <t>E07000084</t>
  </si>
  <si>
    <t>24UB</t>
  </si>
  <si>
    <t>The 'Base' refers to the sample size, i.e. the number of respondents</t>
  </si>
  <si>
    <t>Background to Sport England's 1x30 indicator (14 years and over)</t>
  </si>
  <si>
    <t>Results</t>
  </si>
  <si>
    <t>Population data</t>
  </si>
  <si>
    <t>APS7 (Oct 2012 - Oct 2013)</t>
  </si>
  <si>
    <t>1 session a week (at least 4 sessions of at least moderate intensity for at least 30 minutes in the previous 28 days)</t>
  </si>
  <si>
    <t>Indication of statistically significant change between two results</t>
  </si>
  <si>
    <t xml:space="preserve">A statistically significant change is indicated by 'increase' or 'decrease' and this means that we are 95% certain that there has been a real change (increase or decrease). </t>
  </si>
  <si>
    <t>Where there has been no statistically significant change this is indicated by ‘No change’.</t>
  </si>
  <si>
    <t>APS8 (Oct 2013 - Oct 2014)</t>
  </si>
  <si>
    <t>Statistically significant change from APS 7</t>
  </si>
  <si>
    <t>Decrease</t>
  </si>
  <si>
    <t>No change</t>
  </si>
  <si>
    <t xml:space="preserve">Please note that this spreadsheet highlights whether changes from Active People Survey 7 to the latest results are statistically significant. </t>
  </si>
  <si>
    <t>County Durham</t>
  </si>
  <si>
    <t>For further information on the 1x30 sport indicator is available on Sport England's website:</t>
  </si>
  <si>
    <t>http://www.sportengland.org/research/about-our-research/1x30-indicator/</t>
  </si>
  <si>
    <t>APS7 
(Oct 2012 - Oct 2013)</t>
  </si>
  <si>
    <t xml:space="preserve">It does not include recreational walking but it does include more intense/strenuous walking activities such as power walking, hill trekking, cliff walking and gorge walking. </t>
  </si>
  <si>
    <t>Increase</t>
  </si>
  <si>
    <r>
      <t xml:space="preserve">The sports participation indicator measures the number of people </t>
    </r>
    <r>
      <rPr>
        <sz val="10"/>
        <color indexed="8"/>
        <rFont val="Arial"/>
        <family val="2"/>
      </rPr>
      <t>aged 14 and over</t>
    </r>
    <r>
      <rPr>
        <sz val="10"/>
        <rFont val="Arial"/>
        <family val="2"/>
      </rPr>
      <t xml:space="preserve"> participating in at least 30 minutes of sport at moderate intensity at least once a week.</t>
    </r>
  </si>
  <si>
    <t xml:space="preserve"> </t>
  </si>
  <si>
    <t>APS9 (Oct 2014 - Sept 2015)</t>
  </si>
  <si>
    <t>APS9 (Oct 2014 - Sep 2015)</t>
  </si>
  <si>
    <t>APS9Q3 - APS10Q2 (Apr 2015 - Mar 2016)</t>
  </si>
  <si>
    <t>Cornwall</t>
  </si>
  <si>
    <t>Isles of Scilly</t>
  </si>
  <si>
    <t>Shropshire</t>
  </si>
  <si>
    <t>APS10 (Oct 2015 - Sep 2016)</t>
  </si>
  <si>
    <t xml:space="preserve">The data in this spreadsheet shows results for Active People Survey 10  (October 2015 - September 2016) compared with  Active People Survey 10 Q2  (April 2015 - March 2016), Active People Survey 9 (October 2014 - September 2015), Active People Survey 8 (October 2013 - October 2014) and Active People Survey 7 (October 2012 - October 2013). </t>
  </si>
  <si>
    <t>ONS population data (mid 2015 estimates for APS10, mid 2014 estimates for APS9 &amp; APS10Q2 data, mid 2013 estimates for APS8 data, and mid 2012 estimates for APS7 data) have been used to provide population numbers, denoted by (n)).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</si>
</sst>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_-* #,##0_-;\-* #,##0_-;_-* &quot;-&quot;??_-;_-@_-"/>
    <numFmt numFmtId="168" formatCode="_-* #,##0.0_-;\-* #,##0.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809]dd\ mmmm\ yyyy"/>
    <numFmt numFmtId="174" formatCode="###0"/>
    <numFmt numFmtId="175" formatCode="0.000000000000000%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#.0"/>
    <numFmt numFmtId="181" formatCode="#,##0.0"/>
    <numFmt numFmtId="182" formatCode="0.0000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_-* #,##0.0000000_-;\-* #,##0.0000000_-;_-* &quot;-&quot;??_-;_-@_-"/>
    <numFmt numFmtId="188" formatCode="_-* #,##0.00000000_-;\-* #,##0.00000000_-;_-* &quot;-&quot;??_-;_-@_-"/>
    <numFmt numFmtId="189" formatCode="_-* #,##0.000000000_-;\-* #,##0.000000000_-;_-* &quot;-&quot;??_-;_-@_-"/>
    <numFmt numFmtId="190" formatCode="_-* #,##0.0000000000_-;\-* #,##0.0000000000_-;_-* &quot;-&quot;??_-;_-@_-"/>
    <numFmt numFmtId="191" formatCode="_-* #,##0.00000000000_-;\-* #,##0.00000000000_-;_-* &quot;-&quot;??_-;_-@_-"/>
    <numFmt numFmtId="192" formatCode="_-* #,##0.000000000000_-;\-* #,##0.000000000000_-;_-* &quot;-&quot;??_-;_-@_-"/>
    <numFmt numFmtId="193" formatCode="_-* #,##0.0000000000000_-;\-* #,##0.0000000000000_-;_-* &quot;-&quot;??_-;_-@_-"/>
    <numFmt numFmtId="194" formatCode="_-* #,##0.00000000000000_-;\-* #,##0.00000000000000_-;_-* &quot;-&quot;??_-;_-@_-"/>
    <numFmt numFmtId="195" formatCode="_-* #,##0.000000_-;\-* #,##0.000000_-;_-* &quot;-&quot;??????_-;_-@_-"/>
    <numFmt numFmtId="196" formatCode="0.000%"/>
    <numFmt numFmtId="197" formatCode="####.000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Verdan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3F69"/>
        <bgColor indexed="64"/>
      </patternFill>
    </fill>
    <fill>
      <patternFill patternType="solid">
        <fgColor rgb="FFA4D6F4"/>
        <bgColor indexed="64"/>
      </patternFill>
    </fill>
    <fill>
      <patternFill patternType="solid">
        <fgColor rgb="FFA4D7F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 style="medium"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/>
      <bottom style="medium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3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13" fillId="3" borderId="0" applyNumberFormat="0" applyBorder="0" applyAlignment="0" applyProtection="0"/>
    <xf numFmtId="0" fontId="45" fillId="4" borderId="0" applyNumberFormat="0" applyBorder="0" applyAlignment="0" applyProtection="0"/>
    <xf numFmtId="0" fontId="13" fillId="5" borderId="0" applyNumberFormat="0" applyBorder="0" applyAlignment="0" applyProtection="0"/>
    <xf numFmtId="0" fontId="45" fillId="6" borderId="0" applyNumberFormat="0" applyBorder="0" applyAlignment="0" applyProtection="0"/>
    <xf numFmtId="0" fontId="13" fillId="7" borderId="0" applyNumberFormat="0" applyBorder="0" applyAlignment="0" applyProtection="0"/>
    <xf numFmtId="0" fontId="45" fillId="8" borderId="0" applyNumberFormat="0" applyBorder="0" applyAlignment="0" applyProtection="0"/>
    <xf numFmtId="0" fontId="13" fillId="9" borderId="0" applyNumberFormat="0" applyBorder="0" applyAlignment="0" applyProtection="0"/>
    <xf numFmtId="0" fontId="45" fillId="10" borderId="0" applyNumberFormat="0" applyBorder="0" applyAlignment="0" applyProtection="0"/>
    <xf numFmtId="0" fontId="13" fillId="11" borderId="0" applyNumberFormat="0" applyBorder="0" applyAlignment="0" applyProtection="0"/>
    <xf numFmtId="0" fontId="45" fillId="12" borderId="0" applyNumberFormat="0" applyBorder="0" applyAlignment="0" applyProtection="0"/>
    <xf numFmtId="0" fontId="13" fillId="13" borderId="0" applyNumberFormat="0" applyBorder="0" applyAlignment="0" applyProtection="0"/>
    <xf numFmtId="0" fontId="45" fillId="14" borderId="0" applyNumberFormat="0" applyBorder="0" applyAlignment="0" applyProtection="0"/>
    <xf numFmtId="0" fontId="13" fillId="15" borderId="0" applyNumberFormat="0" applyBorder="0" applyAlignment="0" applyProtection="0"/>
    <xf numFmtId="0" fontId="45" fillId="16" borderId="0" applyNumberFormat="0" applyBorder="0" applyAlignment="0" applyProtection="0"/>
    <xf numFmtId="0" fontId="13" fillId="17" borderId="0" applyNumberFormat="0" applyBorder="0" applyAlignment="0" applyProtection="0"/>
    <xf numFmtId="0" fontId="45" fillId="18" borderId="0" applyNumberFormat="0" applyBorder="0" applyAlignment="0" applyProtection="0"/>
    <xf numFmtId="0" fontId="13" fillId="19" borderId="0" applyNumberFormat="0" applyBorder="0" applyAlignment="0" applyProtection="0"/>
    <xf numFmtId="0" fontId="45" fillId="20" borderId="0" applyNumberFormat="0" applyBorder="0" applyAlignment="0" applyProtection="0"/>
    <xf numFmtId="0" fontId="13" fillId="9" borderId="0" applyNumberFormat="0" applyBorder="0" applyAlignment="0" applyProtection="0"/>
    <xf numFmtId="0" fontId="45" fillId="21" borderId="0" applyNumberFormat="0" applyBorder="0" applyAlignment="0" applyProtection="0"/>
    <xf numFmtId="0" fontId="13" fillId="15" borderId="0" applyNumberFormat="0" applyBorder="0" applyAlignment="0" applyProtection="0"/>
    <xf numFmtId="0" fontId="45" fillId="22" borderId="0" applyNumberFormat="0" applyBorder="0" applyAlignment="0" applyProtection="0"/>
    <xf numFmtId="0" fontId="13" fillId="23" borderId="0" applyNumberFormat="0" applyBorder="0" applyAlignment="0" applyProtection="0"/>
    <xf numFmtId="0" fontId="46" fillId="24" borderId="0" applyNumberFormat="0" applyBorder="0" applyAlignment="0" applyProtection="0"/>
    <xf numFmtId="0" fontId="14" fillId="25" borderId="0" applyNumberFormat="0" applyBorder="0" applyAlignment="0" applyProtection="0"/>
    <xf numFmtId="0" fontId="46" fillId="26" borderId="0" applyNumberFormat="0" applyBorder="0" applyAlignment="0" applyProtection="0"/>
    <xf numFmtId="0" fontId="14" fillId="17" borderId="0" applyNumberFormat="0" applyBorder="0" applyAlignment="0" applyProtection="0"/>
    <xf numFmtId="0" fontId="46" fillId="27" borderId="0" applyNumberFormat="0" applyBorder="0" applyAlignment="0" applyProtection="0"/>
    <xf numFmtId="0" fontId="14" fillId="19" borderId="0" applyNumberFormat="0" applyBorder="0" applyAlignment="0" applyProtection="0"/>
    <xf numFmtId="0" fontId="46" fillId="28" borderId="0" applyNumberFormat="0" applyBorder="0" applyAlignment="0" applyProtection="0"/>
    <xf numFmtId="0" fontId="14" fillId="29" borderId="0" applyNumberFormat="0" applyBorder="0" applyAlignment="0" applyProtection="0"/>
    <xf numFmtId="0" fontId="46" fillId="30" borderId="0" applyNumberFormat="0" applyBorder="0" applyAlignment="0" applyProtection="0"/>
    <xf numFmtId="0" fontId="14" fillId="31" borderId="0" applyNumberFormat="0" applyBorder="0" applyAlignment="0" applyProtection="0"/>
    <xf numFmtId="0" fontId="46" fillId="32" borderId="0" applyNumberFormat="0" applyBorder="0" applyAlignment="0" applyProtection="0"/>
    <xf numFmtId="0" fontId="14" fillId="33" borderId="0" applyNumberFormat="0" applyBorder="0" applyAlignment="0" applyProtection="0"/>
    <xf numFmtId="0" fontId="46" fillId="34" borderId="0" applyNumberFormat="0" applyBorder="0" applyAlignment="0" applyProtection="0"/>
    <xf numFmtId="0" fontId="14" fillId="35" borderId="0" applyNumberFormat="0" applyBorder="0" applyAlignment="0" applyProtection="0"/>
    <xf numFmtId="0" fontId="46" fillId="3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14" fillId="39" borderId="0" applyNumberFormat="0" applyBorder="0" applyAlignment="0" applyProtection="0"/>
    <xf numFmtId="0" fontId="46" fillId="40" borderId="0" applyNumberFormat="0" applyBorder="0" applyAlignment="0" applyProtection="0"/>
    <xf numFmtId="0" fontId="14" fillId="29" borderId="0" applyNumberFormat="0" applyBorder="0" applyAlignment="0" applyProtection="0"/>
    <xf numFmtId="0" fontId="46" fillId="41" borderId="0" applyNumberFormat="0" applyBorder="0" applyAlignment="0" applyProtection="0"/>
    <xf numFmtId="0" fontId="14" fillId="31" borderId="0" applyNumberFormat="0" applyBorder="0" applyAlignment="0" applyProtection="0"/>
    <xf numFmtId="0" fontId="46" fillId="42" borderId="0" applyNumberFormat="0" applyBorder="0" applyAlignment="0" applyProtection="0"/>
    <xf numFmtId="0" fontId="14" fillId="43" borderId="0" applyNumberFormat="0" applyBorder="0" applyAlignment="0" applyProtection="0"/>
    <xf numFmtId="0" fontId="47" fillId="44" borderId="0" applyNumberFormat="0" applyBorder="0" applyAlignment="0" applyProtection="0"/>
    <xf numFmtId="0" fontId="15" fillId="5" borderId="0" applyNumberFormat="0" applyBorder="0" applyAlignment="0" applyProtection="0"/>
    <xf numFmtId="0" fontId="48" fillId="45" borderId="1" applyNumberFormat="0" applyAlignment="0" applyProtection="0"/>
    <xf numFmtId="0" fontId="16" fillId="46" borderId="2" applyNumberFormat="0" applyAlignment="0" applyProtection="0"/>
    <xf numFmtId="0" fontId="49" fillId="47" borderId="3" applyNumberFormat="0" applyAlignment="0" applyProtection="0"/>
    <xf numFmtId="0" fontId="1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9" fillId="7" borderId="0" applyNumberFormat="0" applyBorder="0" applyAlignment="0" applyProtection="0"/>
    <xf numFmtId="0" fontId="52" fillId="0" borderId="5" applyNumberFormat="0" applyFill="0" applyAlignment="0" applyProtection="0"/>
    <xf numFmtId="0" fontId="20" fillId="0" borderId="6" applyNumberFormat="0" applyFill="0" applyAlignment="0" applyProtection="0"/>
    <xf numFmtId="0" fontId="53" fillId="0" borderId="7" applyNumberFormat="0" applyFill="0" applyAlignment="0" applyProtection="0"/>
    <xf numFmtId="0" fontId="21" fillId="0" borderId="8" applyNumberFormat="0" applyFill="0" applyAlignment="0" applyProtection="0"/>
    <xf numFmtId="0" fontId="54" fillId="0" borderId="9" applyNumberFormat="0" applyFill="0" applyAlignment="0" applyProtection="0"/>
    <xf numFmtId="0" fontId="22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50" borderId="1" applyNumberFormat="0" applyAlignment="0" applyProtection="0"/>
    <xf numFmtId="0" fontId="23" fillId="13" borderId="2" applyNumberFormat="0" applyAlignment="0" applyProtection="0"/>
    <xf numFmtId="0" fontId="56" fillId="0" borderId="11" applyNumberFormat="0" applyFill="0" applyAlignment="0" applyProtection="0"/>
    <xf numFmtId="0" fontId="24" fillId="0" borderId="12" applyNumberFormat="0" applyFill="0" applyAlignment="0" applyProtection="0"/>
    <xf numFmtId="0" fontId="57" fillId="51" borderId="0" applyNumberFormat="0" applyBorder="0" applyAlignment="0" applyProtection="0"/>
    <xf numFmtId="0" fontId="25" fillId="52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9" fillId="45" borderId="15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27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0" fontId="2" fillId="0" borderId="19" xfId="0" applyFont="1" applyBorder="1" applyAlignment="1">
      <alignment/>
    </xf>
    <xf numFmtId="0" fontId="7" fillId="0" borderId="0" xfId="0" applyFont="1" applyAlignment="1">
      <alignment/>
    </xf>
    <xf numFmtId="166" fontId="2" fillId="0" borderId="20" xfId="301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19" xfId="30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6" fontId="2" fillId="0" borderId="19" xfId="301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left" indent="1"/>
    </xf>
    <xf numFmtId="0" fontId="2" fillId="0" borderId="33" xfId="0" applyFont="1" applyFill="1" applyBorder="1" applyAlignment="1">
      <alignment horizontal="left" indent="2"/>
    </xf>
    <xf numFmtId="0" fontId="2" fillId="0" borderId="34" xfId="0" applyFont="1" applyFill="1" applyBorder="1" applyAlignment="1">
      <alignment horizontal="left" indent="2"/>
    </xf>
    <xf numFmtId="1" fontId="2" fillId="0" borderId="20" xfId="301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3" fillId="0" borderId="0" xfId="102" applyFill="1" applyAlignment="1" applyProtection="1">
      <alignment/>
      <protection/>
    </xf>
    <xf numFmtId="0" fontId="10" fillId="0" borderId="0" xfId="0" applyNumberFormat="1" applyFont="1" applyFill="1" applyAlignment="1">
      <alignment/>
    </xf>
    <xf numFmtId="167" fontId="2" fillId="0" borderId="20" xfId="69" applyNumberFormat="1" applyFont="1" applyBorder="1" applyAlignment="1">
      <alignment horizontal="center" vertical="center"/>
    </xf>
    <xf numFmtId="167" fontId="2" fillId="0" borderId="19" xfId="69" applyNumberFormat="1" applyFont="1" applyBorder="1" applyAlignment="1">
      <alignment horizontal="center" vertical="center"/>
    </xf>
    <xf numFmtId="167" fontId="2" fillId="0" borderId="36" xfId="69" applyNumberFormat="1" applyFont="1" applyBorder="1" applyAlignment="1">
      <alignment horizontal="center" vertical="center"/>
    </xf>
    <xf numFmtId="3" fontId="2" fillId="0" borderId="0" xfId="30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5" fillId="15" borderId="37" xfId="0" applyNumberFormat="1" applyFont="1" applyFill="1" applyBorder="1" applyAlignment="1">
      <alignment horizontal="center" vertical="center"/>
    </xf>
    <xf numFmtId="0" fontId="12" fillId="55" borderId="19" xfId="0" applyFont="1" applyFill="1" applyBorder="1" applyAlignment="1">
      <alignment vertical="center" wrapText="1"/>
    </xf>
    <xf numFmtId="166" fontId="12" fillId="55" borderId="37" xfId="0" applyNumberFormat="1" applyFont="1" applyFill="1" applyBorder="1" applyAlignment="1">
      <alignment horizontal="center" vertical="center"/>
    </xf>
    <xf numFmtId="166" fontId="5" fillId="15" borderId="37" xfId="0" applyNumberFormat="1" applyFont="1" applyFill="1" applyBorder="1" applyAlignment="1">
      <alignment horizontal="center" vertical="center"/>
    </xf>
    <xf numFmtId="3" fontId="5" fillId="15" borderId="19" xfId="0" applyNumberFormat="1" applyFont="1" applyFill="1" applyBorder="1" applyAlignment="1">
      <alignment horizontal="center" vertical="center"/>
    </xf>
    <xf numFmtId="166" fontId="2" fillId="0" borderId="38" xfId="0" applyNumberFormat="1" applyFont="1" applyBorder="1" applyAlignment="1">
      <alignment horizontal="center" vertical="center"/>
    </xf>
    <xf numFmtId="3" fontId="2" fillId="0" borderId="39" xfId="301" applyNumberFormat="1" applyFont="1" applyBorder="1" applyAlignment="1">
      <alignment horizontal="center" vertical="center"/>
    </xf>
    <xf numFmtId="166" fontId="2" fillId="0" borderId="40" xfId="0" applyNumberFormat="1" applyFont="1" applyBorder="1" applyAlignment="1">
      <alignment horizontal="center" vertical="center"/>
    </xf>
    <xf numFmtId="3" fontId="2" fillId="0" borderId="41" xfId="301" applyNumberFormat="1" applyFont="1" applyBorder="1" applyAlignment="1">
      <alignment horizontal="center" vertical="center"/>
    </xf>
    <xf numFmtId="166" fontId="2" fillId="0" borderId="42" xfId="0" applyNumberFormat="1" applyFont="1" applyBorder="1" applyAlignment="1">
      <alignment horizontal="center" vertical="center"/>
    </xf>
    <xf numFmtId="3" fontId="2" fillId="0" borderId="43" xfId="301" applyNumberFormat="1" applyFont="1" applyBorder="1" applyAlignment="1">
      <alignment horizontal="center" vertical="center"/>
    </xf>
    <xf numFmtId="0" fontId="12" fillId="55" borderId="3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12" fillId="55" borderId="19" xfId="0" applyFont="1" applyFill="1" applyBorder="1" applyAlignment="1">
      <alignment horizontal="center" vertical="center" wrapText="1"/>
    </xf>
    <xf numFmtId="3" fontId="2" fillId="0" borderId="44" xfId="301" applyNumberFormat="1" applyFont="1" applyFill="1" applyBorder="1" applyAlignment="1">
      <alignment horizontal="center" vertical="center"/>
    </xf>
    <xf numFmtId="3" fontId="2" fillId="0" borderId="45" xfId="301" applyNumberFormat="1" applyFont="1" applyFill="1" applyBorder="1" applyAlignment="1">
      <alignment horizontal="center" vertical="center"/>
    </xf>
    <xf numFmtId="3" fontId="2" fillId="0" borderId="46" xfId="301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/>
    </xf>
    <xf numFmtId="166" fontId="2" fillId="0" borderId="36" xfId="301" applyNumberFormat="1" applyFont="1" applyFill="1" applyBorder="1" applyAlignment="1">
      <alignment horizontal="center" vertical="center"/>
    </xf>
    <xf numFmtId="3" fontId="2" fillId="0" borderId="47" xfId="301" applyNumberFormat="1" applyFont="1" applyFill="1" applyBorder="1" applyAlignment="1">
      <alignment horizontal="center" vertical="center"/>
    </xf>
    <xf numFmtId="166" fontId="5" fillId="15" borderId="19" xfId="0" applyNumberFormat="1" applyFont="1" applyFill="1" applyBorder="1" applyAlignment="1">
      <alignment horizontal="center" vertical="center"/>
    </xf>
    <xf numFmtId="166" fontId="2" fillId="0" borderId="20" xfId="301" applyNumberFormat="1" applyFont="1" applyFill="1" applyBorder="1" applyAlignment="1">
      <alignment horizontal="center" vertical="center"/>
    </xf>
    <xf numFmtId="3" fontId="2" fillId="0" borderId="48" xfId="301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9" xfId="0" applyFont="1" applyBorder="1" applyAlignment="1">
      <alignment vertical="center"/>
    </xf>
    <xf numFmtId="1" fontId="2" fillId="0" borderId="19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2" fillId="0" borderId="20" xfId="301" applyNumberFormat="1" applyFont="1" applyFill="1" applyBorder="1" applyAlignment="1">
      <alignment horizontal="center" vertical="center"/>
    </xf>
    <xf numFmtId="1" fontId="2" fillId="0" borderId="36" xfId="301" applyNumberFormat="1" applyFont="1" applyFill="1" applyBorder="1" applyAlignment="1">
      <alignment horizontal="center" vertical="center"/>
    </xf>
    <xf numFmtId="166" fontId="2" fillId="0" borderId="39" xfId="0" applyNumberFormat="1" applyFont="1" applyFill="1" applyBorder="1" applyAlignment="1">
      <alignment horizontal="center" vertical="center"/>
    </xf>
    <xf numFmtId="3" fontId="2" fillId="0" borderId="39" xfId="301" applyNumberFormat="1" applyFont="1" applyFill="1" applyBorder="1" applyAlignment="1">
      <alignment horizontal="center" vertical="center"/>
    </xf>
    <xf numFmtId="166" fontId="2" fillId="0" borderId="41" xfId="0" applyNumberFormat="1" applyFont="1" applyFill="1" applyBorder="1" applyAlignment="1">
      <alignment horizontal="center" vertical="center"/>
    </xf>
    <xf numFmtId="3" fontId="2" fillId="0" borderId="41" xfId="301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/>
    </xf>
    <xf numFmtId="3" fontId="2" fillId="0" borderId="43" xfId="301" applyNumberFormat="1" applyFont="1" applyFill="1" applyBorder="1" applyAlignment="1">
      <alignment horizontal="center" vertical="center"/>
    </xf>
    <xf numFmtId="167" fontId="2" fillId="0" borderId="19" xfId="69" applyNumberFormat="1" applyFont="1" applyFill="1" applyBorder="1" applyAlignment="1">
      <alignment horizontal="center" vertical="center"/>
    </xf>
    <xf numFmtId="167" fontId="2" fillId="0" borderId="20" xfId="69" applyNumberFormat="1" applyFont="1" applyFill="1" applyBorder="1" applyAlignment="1">
      <alignment horizontal="center" vertical="center"/>
    </xf>
    <xf numFmtId="167" fontId="2" fillId="0" borderId="36" xfId="69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6" fontId="63" fillId="56" borderId="3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2" fillId="0" borderId="20" xfId="301" applyNumberFormat="1" applyFont="1" applyBorder="1" applyAlignment="1">
      <alignment horizontal="center"/>
    </xf>
    <xf numFmtId="1" fontId="2" fillId="0" borderId="20" xfId="301" applyNumberFormat="1" applyFont="1" applyFill="1" applyBorder="1" applyAlignment="1">
      <alignment horizontal="center"/>
    </xf>
    <xf numFmtId="1" fontId="2" fillId="0" borderId="36" xfId="301" applyNumberFormat="1" applyFont="1" applyFill="1" applyBorder="1" applyAlignment="1">
      <alignment horizontal="center"/>
    </xf>
    <xf numFmtId="166" fontId="2" fillId="0" borderId="36" xfId="301" applyNumberFormat="1" applyFont="1" applyFill="1" applyBorder="1" applyAlignment="1">
      <alignment horizontal="center"/>
    </xf>
    <xf numFmtId="166" fontId="2" fillId="0" borderId="0" xfId="301" applyNumberFormat="1" applyFont="1" applyBorder="1" applyAlignment="1">
      <alignment horizontal="center" vertical="center"/>
    </xf>
    <xf numFmtId="0" fontId="29" fillId="0" borderId="32" xfId="0" applyFont="1" applyBorder="1" applyAlignment="1">
      <alignment vertical="center"/>
    </xf>
    <xf numFmtId="0" fontId="29" fillId="0" borderId="32" xfId="0" applyFont="1" applyBorder="1" applyAlignment="1">
      <alignment/>
    </xf>
    <xf numFmtId="10" fontId="29" fillId="0" borderId="32" xfId="0" applyNumberFormat="1" applyFont="1" applyBorder="1" applyAlignment="1">
      <alignment vertical="center"/>
    </xf>
    <xf numFmtId="10" fontId="29" fillId="0" borderId="32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66" fontId="5" fillId="57" borderId="37" xfId="0" applyNumberFormat="1" applyFont="1" applyFill="1" applyBorder="1" applyAlignment="1">
      <alignment horizontal="center" vertical="center"/>
    </xf>
    <xf numFmtId="3" fontId="5" fillId="57" borderId="37" xfId="0" applyNumberFormat="1" applyFont="1" applyFill="1" applyBorder="1" applyAlignment="1">
      <alignment horizontal="center" vertical="center"/>
    </xf>
    <xf numFmtId="3" fontId="5" fillId="57" borderId="37" xfId="0" applyNumberFormat="1" applyFont="1" applyFill="1" applyBorder="1" applyAlignment="1">
      <alignment horizontal="center" vertical="center" wrapText="1"/>
    </xf>
    <xf numFmtId="3" fontId="63" fillId="56" borderId="37" xfId="0" applyNumberFormat="1" applyFont="1" applyFill="1" applyBorder="1" applyAlignment="1">
      <alignment horizontal="center" vertical="center"/>
    </xf>
    <xf numFmtId="0" fontId="5" fillId="57" borderId="19" xfId="0" applyFont="1" applyFill="1" applyBorder="1" applyAlignment="1">
      <alignment horizontal="center" vertical="center" wrapText="1"/>
    </xf>
    <xf numFmtId="166" fontId="5" fillId="57" borderId="19" xfId="0" applyNumberFormat="1" applyFont="1" applyFill="1" applyBorder="1" applyAlignment="1">
      <alignment horizontal="center" vertical="center"/>
    </xf>
    <xf numFmtId="3" fontId="5" fillId="57" borderId="19" xfId="0" applyNumberFormat="1" applyFont="1" applyFill="1" applyBorder="1" applyAlignment="1">
      <alignment horizontal="center" vertical="center"/>
    </xf>
    <xf numFmtId="3" fontId="5" fillId="57" borderId="19" xfId="0" applyNumberFormat="1" applyFont="1" applyFill="1" applyBorder="1" applyAlignment="1">
      <alignment horizontal="center" vertical="center" wrapText="1"/>
    </xf>
    <xf numFmtId="0" fontId="5" fillId="57" borderId="37" xfId="0" applyFont="1" applyFill="1" applyBorder="1" applyAlignment="1">
      <alignment horizontal="center" vertical="center" wrapText="1"/>
    </xf>
    <xf numFmtId="1" fontId="5" fillId="57" borderId="37" xfId="0" applyNumberFormat="1" applyFont="1" applyFill="1" applyBorder="1" applyAlignment="1">
      <alignment horizontal="center" vertical="center"/>
    </xf>
    <xf numFmtId="0" fontId="5" fillId="57" borderId="49" xfId="0" applyFont="1" applyFill="1" applyBorder="1" applyAlignment="1">
      <alignment horizontal="center" vertical="center" wrapText="1"/>
    </xf>
    <xf numFmtId="0" fontId="5" fillId="57" borderId="50" xfId="0" applyFont="1" applyFill="1" applyBorder="1" applyAlignment="1">
      <alignment horizontal="center" vertical="center" wrapText="1"/>
    </xf>
    <xf numFmtId="0" fontId="5" fillId="57" borderId="51" xfId="0" applyFont="1" applyFill="1" applyBorder="1" applyAlignment="1">
      <alignment horizontal="center" vertical="center" wrapText="1"/>
    </xf>
    <xf numFmtId="0" fontId="63" fillId="56" borderId="49" xfId="0" applyFont="1" applyFill="1" applyBorder="1" applyAlignment="1">
      <alignment horizontal="center" vertical="center" wrapText="1"/>
    </xf>
    <xf numFmtId="0" fontId="63" fillId="56" borderId="50" xfId="0" applyFont="1" applyFill="1" applyBorder="1" applyAlignment="1">
      <alignment horizontal="center" vertical="center" wrapText="1"/>
    </xf>
    <xf numFmtId="0" fontId="5" fillId="58" borderId="49" xfId="0" applyFont="1" applyFill="1" applyBorder="1" applyAlignment="1">
      <alignment horizontal="center" vertical="center" wrapText="1"/>
    </xf>
    <xf numFmtId="0" fontId="5" fillId="58" borderId="50" xfId="0" applyFont="1" applyFill="1" applyBorder="1" applyAlignment="1">
      <alignment horizontal="center" vertical="center" wrapText="1"/>
    </xf>
    <xf numFmtId="0" fontId="5" fillId="58" borderId="51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vertical="center" wrapText="1"/>
    </xf>
    <xf numFmtId="0" fontId="12" fillId="55" borderId="52" xfId="0" applyFont="1" applyFill="1" applyBorder="1" applyAlignment="1">
      <alignment vertical="center" wrapText="1"/>
    </xf>
    <xf numFmtId="0" fontId="12" fillId="55" borderId="53" xfId="0" applyFont="1" applyFill="1" applyBorder="1" applyAlignment="1">
      <alignment vertical="center" wrapText="1"/>
    </xf>
    <xf numFmtId="0" fontId="12" fillId="55" borderId="54" xfId="0" applyFont="1" applyFill="1" applyBorder="1" applyAlignment="1">
      <alignment vertical="center" wrapText="1"/>
    </xf>
    <xf numFmtId="3" fontId="12" fillId="55" borderId="49" xfId="0" applyNumberFormat="1" applyFont="1" applyFill="1" applyBorder="1" applyAlignment="1">
      <alignment horizontal="center" vertical="center" wrapText="1"/>
    </xf>
    <xf numFmtId="3" fontId="12" fillId="55" borderId="50" xfId="0" applyNumberFormat="1" applyFont="1" applyFill="1" applyBorder="1" applyAlignment="1">
      <alignment horizontal="center" vertical="center" wrapText="1"/>
    </xf>
    <xf numFmtId="3" fontId="5" fillId="57" borderId="49" xfId="0" applyNumberFormat="1" applyFont="1" applyFill="1" applyBorder="1" applyAlignment="1">
      <alignment horizontal="center" vertical="center" wrapText="1"/>
    </xf>
    <xf numFmtId="3" fontId="5" fillId="57" borderId="5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2" fillId="55" borderId="49" xfId="0" applyFont="1" applyFill="1" applyBorder="1" applyAlignment="1">
      <alignment horizontal="center" vertical="center" wrapText="1"/>
    </xf>
    <xf numFmtId="0" fontId="12" fillId="55" borderId="5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2" fillId="55" borderId="39" xfId="0" applyFont="1" applyFill="1" applyBorder="1" applyAlignment="1">
      <alignment vertical="center" wrapText="1"/>
    </xf>
    <xf numFmtId="0" fontId="12" fillId="55" borderId="44" xfId="0" applyFont="1" applyFill="1" applyBorder="1" applyAlignment="1">
      <alignment vertical="center" wrapText="1"/>
    </xf>
    <xf numFmtId="0" fontId="12" fillId="55" borderId="48" xfId="0" applyFont="1" applyFill="1" applyBorder="1" applyAlignment="1">
      <alignment vertical="center" wrapText="1"/>
    </xf>
  </cellXfs>
  <cellStyles count="31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3 2" xfId="73"/>
    <cellStyle name="Comma 3 3" xfId="74"/>
    <cellStyle name="Comma 3 3 2" xfId="75"/>
    <cellStyle name="Comma 3 3 2 2" xfId="76"/>
    <cellStyle name="Comma 3 3 3" xfId="77"/>
    <cellStyle name="Comma 3 3 4" xfId="78"/>
    <cellStyle name="Comma 3 3 4 2" xfId="79"/>
    <cellStyle name="Comma 3 3 4 3" xfId="80"/>
    <cellStyle name="Comma 4" xfId="81"/>
    <cellStyle name="Comma 5" xfId="82"/>
    <cellStyle name="Comma 6" xfId="83"/>
    <cellStyle name="Comma 7" xfId="84"/>
    <cellStyle name="Comma 8" xfId="85"/>
    <cellStyle name="Comma 9" xfId="86"/>
    <cellStyle name="Currency" xfId="87"/>
    <cellStyle name="Currency [0]" xfId="88"/>
    <cellStyle name="Explanatory Text" xfId="89"/>
    <cellStyle name="Explanatory Text 2" xfId="90"/>
    <cellStyle name="Followed Hyperlink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Hyperlink" xfId="102"/>
    <cellStyle name="Hyperlink 2" xfId="103"/>
    <cellStyle name="Hyperlink 3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10" xfId="111"/>
    <cellStyle name="Normal 10 2" xfId="112"/>
    <cellStyle name="Normal 11" xfId="113"/>
    <cellStyle name="Normal 11 2" xfId="114"/>
    <cellStyle name="Normal 2" xfId="115"/>
    <cellStyle name="Normal 2 2" xfId="116"/>
    <cellStyle name="Normal 2 3" xfId="117"/>
    <cellStyle name="Normal 2 3 2" xfId="118"/>
    <cellStyle name="Normal 2 3 2 2" xfId="119"/>
    <cellStyle name="Normal 2 3 2 2 2" xfId="120"/>
    <cellStyle name="Normal 2 3 2 2 2 2" xfId="121"/>
    <cellStyle name="Normal 2 3 2 2 2 2 2" xfId="122"/>
    <cellStyle name="Normal 2 3 2 2 2 3" xfId="123"/>
    <cellStyle name="Normal 2 3 2 2 3" xfId="124"/>
    <cellStyle name="Normal 2 3 2 2 3 2" xfId="125"/>
    <cellStyle name="Normal 2 3 2 2 4" xfId="126"/>
    <cellStyle name="Normal 2 3 2 3" xfId="127"/>
    <cellStyle name="Normal 2 3 2 3 2" xfId="128"/>
    <cellStyle name="Normal 2 3 2 3 2 2" xfId="129"/>
    <cellStyle name="Normal 2 3 2 3 3" xfId="130"/>
    <cellStyle name="Normal 2 3 2 4" xfId="131"/>
    <cellStyle name="Normal 2 3 2 4 2" xfId="132"/>
    <cellStyle name="Normal 2 3 2 5" xfId="133"/>
    <cellStyle name="Normal 2 3 3" xfId="134"/>
    <cellStyle name="Normal 2 3 3 2" xfId="135"/>
    <cellStyle name="Normal 2 3 3 2 2" xfId="136"/>
    <cellStyle name="Normal 2 3 3 2 2 2" xfId="137"/>
    <cellStyle name="Normal 2 3 3 2 3" xfId="138"/>
    <cellStyle name="Normal 2 3 3 3" xfId="139"/>
    <cellStyle name="Normal 2 3 3 3 2" xfId="140"/>
    <cellStyle name="Normal 2 3 3 4" xfId="141"/>
    <cellStyle name="Normal 2 3 4" xfId="142"/>
    <cellStyle name="Normal 2 3 4 2" xfId="143"/>
    <cellStyle name="Normal 2 3 4 2 2" xfId="144"/>
    <cellStyle name="Normal 2 3 4 2 2 2" xfId="145"/>
    <cellStyle name="Normal 2 3 4 2 3" xfId="146"/>
    <cellStyle name="Normal 2 3 4 3" xfId="147"/>
    <cellStyle name="Normal 2 3 4 3 2" xfId="148"/>
    <cellStyle name="Normal 2 3 4 4" xfId="149"/>
    <cellStyle name="Normal 2 3 5" xfId="150"/>
    <cellStyle name="Normal 2 3 5 2" xfId="151"/>
    <cellStyle name="Normal 2 3 5 2 2" xfId="152"/>
    <cellStyle name="Normal 2 3 5 2 2 2" xfId="153"/>
    <cellStyle name="Normal 2 3 5 2 3" xfId="154"/>
    <cellStyle name="Normal 2 3 5 3" xfId="155"/>
    <cellStyle name="Normal 2 3 5 3 2" xfId="156"/>
    <cellStyle name="Normal 2 3 5 4" xfId="157"/>
    <cellStyle name="Normal 2 3 6" xfId="158"/>
    <cellStyle name="Normal 2 3 6 2" xfId="159"/>
    <cellStyle name="Normal 2 3 6 2 2" xfId="160"/>
    <cellStyle name="Normal 2 3 6 3" xfId="161"/>
    <cellStyle name="Normal 2 3 7" xfId="162"/>
    <cellStyle name="Normal 2 3 7 2" xfId="163"/>
    <cellStyle name="Normal 2 3 8" xfId="164"/>
    <cellStyle name="Normal 2 4" xfId="165"/>
    <cellStyle name="Normal 2 4 2" xfId="166"/>
    <cellStyle name="Normal 2 4 2 2" xfId="167"/>
    <cellStyle name="Normal 2 4 2 2 2" xfId="168"/>
    <cellStyle name="Normal 2 4 2 2 2 2" xfId="169"/>
    <cellStyle name="Normal 2 4 2 2 3" xfId="170"/>
    <cellStyle name="Normal 2 4 2 3" xfId="171"/>
    <cellStyle name="Normal 2 4 2 3 2" xfId="172"/>
    <cellStyle name="Normal 2 4 2 4" xfId="173"/>
    <cellStyle name="Normal 2 4 3" xfId="174"/>
    <cellStyle name="Normal 2 4 3 2" xfId="175"/>
    <cellStyle name="Normal 2 4 3 2 2" xfId="176"/>
    <cellStyle name="Normal 2 4 3 3" xfId="177"/>
    <cellStyle name="Normal 2 4 4" xfId="178"/>
    <cellStyle name="Normal 2 4 4 2" xfId="179"/>
    <cellStyle name="Normal 2 4 5" xfId="180"/>
    <cellStyle name="Normal 2 5" xfId="181"/>
    <cellStyle name="Normal 2 5 2" xfId="182"/>
    <cellStyle name="Normal 2 5 2 2" xfId="183"/>
    <cellStyle name="Normal 2 5 2 2 2" xfId="184"/>
    <cellStyle name="Normal 2 5 2 3" xfId="185"/>
    <cellStyle name="Normal 2 5 3" xfId="186"/>
    <cellStyle name="Normal 2 5 3 2" xfId="187"/>
    <cellStyle name="Normal 2 5 4" xfId="188"/>
    <cellStyle name="Normal 2 6" xfId="189"/>
    <cellStyle name="Normal 2 6 2" xfId="190"/>
    <cellStyle name="Normal 2 6 2 2" xfId="191"/>
    <cellStyle name="Normal 2 6 2 2 2" xfId="192"/>
    <cellStyle name="Normal 2 6 2 3" xfId="193"/>
    <cellStyle name="Normal 2 6 3" xfId="194"/>
    <cellStyle name="Normal 2 6 3 2" xfId="195"/>
    <cellStyle name="Normal 2 6 4" xfId="196"/>
    <cellStyle name="Normal 2 7" xfId="197"/>
    <cellStyle name="Normal 2 7 2" xfId="198"/>
    <cellStyle name="Normal 2 7 2 2" xfId="199"/>
    <cellStyle name="Normal 2 7 2 2 2" xfId="200"/>
    <cellStyle name="Normal 2 7 2 3" xfId="201"/>
    <cellStyle name="Normal 2 7 3" xfId="202"/>
    <cellStyle name="Normal 2 7 3 2" xfId="203"/>
    <cellStyle name="Normal 2 7 4" xfId="204"/>
    <cellStyle name="Normal 2 8" xfId="205"/>
    <cellStyle name="Normal 2 8 2" xfId="206"/>
    <cellStyle name="Normal 2 8 2 2" xfId="207"/>
    <cellStyle name="Normal 2 8 3" xfId="208"/>
    <cellStyle name="Normal 2 9" xfId="209"/>
    <cellStyle name="Normal 2 9 2" xfId="210"/>
    <cellStyle name="Normal 2 9 2 2" xfId="211"/>
    <cellStyle name="Normal 2 9 3" xfId="212"/>
    <cellStyle name="Normal 3" xfId="213"/>
    <cellStyle name="Normal 3 2" xfId="214"/>
    <cellStyle name="Normal 3 2 2" xfId="215"/>
    <cellStyle name="Normal 3 2 2 2" xfId="216"/>
    <cellStyle name="Normal 3 2 2 2 2" xfId="217"/>
    <cellStyle name="Normal 3 2 2 2 2 2" xfId="218"/>
    <cellStyle name="Normal 3 2 2 2 2 2 2" xfId="219"/>
    <cellStyle name="Normal 3 2 2 2 2 3" xfId="220"/>
    <cellStyle name="Normal 3 2 2 2 3" xfId="221"/>
    <cellStyle name="Normal 3 2 2 2 3 2" xfId="222"/>
    <cellStyle name="Normal 3 2 2 2 4" xfId="223"/>
    <cellStyle name="Normal 3 2 2 3" xfId="224"/>
    <cellStyle name="Normal 3 2 2 3 2" xfId="225"/>
    <cellStyle name="Normal 3 2 2 3 2 2" xfId="226"/>
    <cellStyle name="Normal 3 2 2 3 3" xfId="227"/>
    <cellStyle name="Normal 3 2 2 4" xfId="228"/>
    <cellStyle name="Normal 3 2 2 4 2" xfId="229"/>
    <cellStyle name="Normal 3 2 2 5" xfId="230"/>
    <cellStyle name="Normal 3 2 3" xfId="231"/>
    <cellStyle name="Normal 3 2 3 2" xfId="232"/>
    <cellStyle name="Normal 3 2 3 2 2" xfId="233"/>
    <cellStyle name="Normal 3 2 3 2 2 2" xfId="234"/>
    <cellStyle name="Normal 3 2 3 2 3" xfId="235"/>
    <cellStyle name="Normal 3 2 3 3" xfId="236"/>
    <cellStyle name="Normal 3 2 3 3 2" xfId="237"/>
    <cellStyle name="Normal 3 2 3 4" xfId="238"/>
    <cellStyle name="Normal 3 2 4" xfId="239"/>
    <cellStyle name="Normal 3 2 4 2" xfId="240"/>
    <cellStyle name="Normal 3 2 4 2 2" xfId="241"/>
    <cellStyle name="Normal 3 2 4 2 2 2" xfId="242"/>
    <cellStyle name="Normal 3 2 4 2 3" xfId="243"/>
    <cellStyle name="Normal 3 2 4 3" xfId="244"/>
    <cellStyle name="Normal 3 2 4 3 2" xfId="245"/>
    <cellStyle name="Normal 3 2 4 4" xfId="246"/>
    <cellStyle name="Normal 3 2 5" xfId="247"/>
    <cellStyle name="Normal 3 2 5 2" xfId="248"/>
    <cellStyle name="Normal 3 2 5 2 2" xfId="249"/>
    <cellStyle name="Normal 3 2 5 2 2 2" xfId="250"/>
    <cellStyle name="Normal 3 2 5 2 3" xfId="251"/>
    <cellStyle name="Normal 3 2 5 3" xfId="252"/>
    <cellStyle name="Normal 3 2 5 3 2" xfId="253"/>
    <cellStyle name="Normal 3 2 5 4" xfId="254"/>
    <cellStyle name="Normal 3 2 6" xfId="255"/>
    <cellStyle name="Normal 3 2 6 2" xfId="256"/>
    <cellStyle name="Normal 3 2 6 2 2" xfId="257"/>
    <cellStyle name="Normal 3 2 6 3" xfId="258"/>
    <cellStyle name="Normal 3 2 7" xfId="259"/>
    <cellStyle name="Normal 3 2 7 2" xfId="260"/>
    <cellStyle name="Normal 3 2 7 2 2" xfId="261"/>
    <cellStyle name="Normal 3 2 7 3" xfId="262"/>
    <cellStyle name="Normal 3 3" xfId="263"/>
    <cellStyle name="Normal 3 4" xfId="264"/>
    <cellStyle name="Normal 3 4 2" xfId="265"/>
    <cellStyle name="Normal 3 4 3" xfId="266"/>
    <cellStyle name="Normal 3 5" xfId="267"/>
    <cellStyle name="Normal 3 6" xfId="268"/>
    <cellStyle name="Normal 4" xfId="269"/>
    <cellStyle name="Normal 4 2" xfId="270"/>
    <cellStyle name="Normal 4 3" xfId="271"/>
    <cellStyle name="Normal 4 3 2" xfId="272"/>
    <cellStyle name="Normal 4 3 2 2" xfId="273"/>
    <cellStyle name="Normal 4 3 2 3" xfId="274"/>
    <cellStyle name="Normal 4 3 3" xfId="275"/>
    <cellStyle name="Normal 4 3 4" xfId="276"/>
    <cellStyle name="Normal 4 4" xfId="277"/>
    <cellStyle name="Normal 4 5" xfId="278"/>
    <cellStyle name="Normal 4 5 2" xfId="279"/>
    <cellStyle name="Normal 4 6" xfId="280"/>
    <cellStyle name="Normal 5" xfId="281"/>
    <cellStyle name="Normal 5 2" xfId="282"/>
    <cellStyle name="Normal 5 2 2" xfId="283"/>
    <cellStyle name="Normal 5 2 3" xfId="284"/>
    <cellStyle name="Normal 5 3" xfId="285"/>
    <cellStyle name="Normal 5 4" xfId="286"/>
    <cellStyle name="Normal 6" xfId="287"/>
    <cellStyle name="Normal 6 2" xfId="288"/>
    <cellStyle name="Normal 6 3" xfId="289"/>
    <cellStyle name="Normal 7" xfId="290"/>
    <cellStyle name="Normal 7 2" xfId="291"/>
    <cellStyle name="Normal 8" xfId="292"/>
    <cellStyle name="Normal 8 2" xfId="293"/>
    <cellStyle name="Normal 9" xfId="294"/>
    <cellStyle name="Normal 9 2" xfId="295"/>
    <cellStyle name="Normal 9 3" xfId="296"/>
    <cellStyle name="Note" xfId="297"/>
    <cellStyle name="Note 2" xfId="298"/>
    <cellStyle name="Output" xfId="299"/>
    <cellStyle name="Output 2" xfId="300"/>
    <cellStyle name="Percent" xfId="301"/>
    <cellStyle name="Percent 2" xfId="302"/>
    <cellStyle name="Percent 3" xfId="303"/>
    <cellStyle name="Percent 3 2" xfId="304"/>
    <cellStyle name="Percent 3 3" xfId="305"/>
    <cellStyle name="Percent 3 3 2" xfId="306"/>
    <cellStyle name="Percent 3 3 2 2" xfId="307"/>
    <cellStyle name="Percent 3 3 3" xfId="308"/>
    <cellStyle name="Percent 3 3 4" xfId="309"/>
    <cellStyle name="Percent 3 3 4 2" xfId="310"/>
    <cellStyle name="Percent 3 3 4 3" xfId="311"/>
    <cellStyle name="Percent 3 4" xfId="312"/>
    <cellStyle name="Percent 4" xfId="313"/>
    <cellStyle name="Percent 4 2" xfId="314"/>
    <cellStyle name="Percent 4 3" xfId="315"/>
    <cellStyle name="Percent 5" xfId="316"/>
    <cellStyle name="Percent 5 2" xfId="317"/>
    <cellStyle name="Percent 5 3" xfId="318"/>
    <cellStyle name="Percent 5 3 2" xfId="319"/>
    <cellStyle name="Percent 5 4" xfId="320"/>
    <cellStyle name="Percent 6" xfId="321"/>
    <cellStyle name="Percent 6 2" xfId="322"/>
    <cellStyle name="Percent 7" xfId="323"/>
    <cellStyle name="Percent 8" xfId="324"/>
    <cellStyle name="Percent 9" xfId="325"/>
    <cellStyle name="Row_Headings" xfId="326"/>
    <cellStyle name="Title" xfId="327"/>
    <cellStyle name="Title 2" xfId="328"/>
    <cellStyle name="Total" xfId="329"/>
    <cellStyle name="Total 2" xfId="330"/>
    <cellStyle name="Warning Text" xfId="331"/>
    <cellStyle name="Warning Text 2" xfId="332"/>
  </cellStyles>
  <dxfs count="18"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%20&amp;%20Strategy\Research\Projects\Tracking%20Trends\Active%20People%20Survey\Active%20People%20Survey%206\Reporting\Quarter%204\Growth%20Team%20Files\National%20Demographic%20Breakdow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- Data"/>
      <sheetName val="Overall - Charts"/>
      <sheetName val="Number"/>
      <sheetName val="Number (calc)"/>
      <sheetName val="Percent"/>
      <sheetName val="Sig"/>
      <sheetName val="Count"/>
      <sheetName val="Population"/>
    </sheetNames>
    <sheetDataSet>
      <sheetData sheetId="4">
        <row r="3">
          <cell r="A3" t="str">
            <v>Overall</v>
          </cell>
          <cell r="B3">
            <v>0.3423842837899362</v>
          </cell>
          <cell r="C3">
            <v>0.358037790363808</v>
          </cell>
          <cell r="D3">
            <v>0.3523556997824579</v>
          </cell>
          <cell r="E3">
            <v>0.356782881262854</v>
          </cell>
          <cell r="F3">
            <v>0.3574456353637653</v>
          </cell>
          <cell r="G3">
            <v>0.35296696004516365</v>
          </cell>
          <cell r="H3">
            <v>0.3504692392031434</v>
          </cell>
          <cell r="I3">
            <v>0.347533213511497</v>
          </cell>
          <cell r="J3">
            <v>0.3568594374190122</v>
          </cell>
          <cell r="K3">
            <v>0.360110989559299</v>
          </cell>
        </row>
        <row r="4">
          <cell r="A4" t="str">
            <v>Male</v>
          </cell>
          <cell r="B4">
            <v>0.38920655594666087</v>
          </cell>
          <cell r="C4">
            <v>0.40809762525521265</v>
          </cell>
          <cell r="D4">
            <v>0.4041869691750345</v>
          </cell>
          <cell r="E4">
            <v>0.4120789347218017</v>
          </cell>
          <cell r="F4">
            <v>0.41210296401320545</v>
          </cell>
          <cell r="G4">
            <v>0.4092587407556362</v>
          </cell>
          <cell r="H4">
            <v>0.4096648563484635</v>
          </cell>
          <cell r="I4">
            <v>0.4078108772940356</v>
          </cell>
          <cell r="J4">
            <v>0.4131122273346899</v>
          </cell>
          <cell r="K4">
            <v>0.41125451484712</v>
          </cell>
        </row>
        <row r="5">
          <cell r="A5" t="str">
            <v>Female</v>
          </cell>
          <cell r="B5">
            <v>0.2981348820522561</v>
          </cell>
          <cell r="C5">
            <v>0.3104781202689063</v>
          </cell>
          <cell r="D5">
            <v>0.30311326334735506</v>
          </cell>
          <cell r="E5">
            <v>0.30406810831415654</v>
          </cell>
          <cell r="F5">
            <v>0.3053393663752274</v>
          </cell>
          <cell r="G5">
            <v>0.29915086798690577</v>
          </cell>
          <cell r="H5">
            <v>0.29398937465234665</v>
          </cell>
          <cell r="I5">
            <v>0.2900777975636604</v>
          </cell>
          <cell r="J5">
            <v>0.3030714377706634</v>
          </cell>
          <cell r="K5">
            <v>0.311206023906036</v>
          </cell>
        </row>
        <row r="6">
          <cell r="A6" t="str">
            <v>Age 16-25</v>
          </cell>
          <cell r="B6">
            <v>0.5566447928199192</v>
          </cell>
          <cell r="C6">
            <v>0.5706360816628271</v>
          </cell>
          <cell r="D6">
            <v>0.5530745729068206</v>
          </cell>
          <cell r="E6">
            <v>0.5602856482335014</v>
          </cell>
          <cell r="F6">
            <v>0.5637155997108563</v>
          </cell>
          <cell r="G6">
            <v>0.5523055472850693</v>
          </cell>
          <cell r="H6">
            <v>0.5504710528326349</v>
          </cell>
          <cell r="I6">
            <v>0.5395508143507809</v>
          </cell>
          <cell r="J6">
            <v>0.5414630499464954</v>
          </cell>
          <cell r="K6">
            <v>0.5403526234038053</v>
          </cell>
        </row>
        <row r="7">
          <cell r="A7" t="str">
            <v>Age 26+</v>
          </cell>
          <cell r="B7">
            <v>0.30226589646609503</v>
          </cell>
          <cell r="C7">
            <v>0.3166921805081125</v>
          </cell>
          <cell r="D7">
            <v>0.31343912577393246</v>
          </cell>
          <cell r="E7">
            <v>0.31728765224302957</v>
          </cell>
          <cell r="F7">
            <v>0.31741113102329704</v>
          </cell>
          <cell r="G7">
            <v>0.3147611362227182</v>
          </cell>
          <cell r="H7">
            <v>0.31251130660841947</v>
          </cell>
          <cell r="I7">
            <v>0.30857218979871104</v>
          </cell>
          <cell r="J7">
            <v>0.32107148289213655</v>
          </cell>
          <cell r="K7">
            <v>0.3241422291418399</v>
          </cell>
        </row>
        <row r="8">
          <cell r="A8" t="str">
            <v>Age 16-34</v>
          </cell>
          <cell r="B8">
            <v>0.5055854109049583</v>
          </cell>
          <cell r="C8">
            <v>0.5149369705384894</v>
          </cell>
          <cell r="D8">
            <v>0.5051700577097573</v>
          </cell>
          <cell r="E8">
            <v>0.5116806327086769</v>
          </cell>
          <cell r="F8">
            <v>0.5123867713228394</v>
          </cell>
          <cell r="G8">
            <v>0.502883315857473</v>
          </cell>
          <cell r="H8">
            <v>0.5029130894127777</v>
          </cell>
          <cell r="I8">
            <v>0.49563913903384105</v>
          </cell>
          <cell r="J8">
            <v>0.5001099830333687</v>
          </cell>
          <cell r="K8">
            <v>0.5077136016829865</v>
          </cell>
        </row>
        <row r="9">
          <cell r="A9" t="str">
            <v>Age 35-54</v>
          </cell>
          <cell r="B9">
            <v>0.3523050257331304</v>
          </cell>
          <cell r="C9">
            <v>0.3634541416222779</v>
          </cell>
          <cell r="D9">
            <v>0.359489906482042</v>
          </cell>
          <cell r="E9">
            <v>0.364362732940772</v>
          </cell>
          <cell r="F9">
            <v>0.3681053734948986</v>
          </cell>
          <cell r="G9">
            <v>0.3653127667884954</v>
          </cell>
          <cell r="H9">
            <v>0.36140004098329465</v>
          </cell>
          <cell r="I9">
            <v>0.3601292639264696</v>
          </cell>
          <cell r="J9">
            <v>0.37290381761782143</v>
          </cell>
          <cell r="K9">
            <v>0.3756664469749706</v>
          </cell>
        </row>
        <row r="10">
          <cell r="A10" t="str">
            <v>Age 55+</v>
          </cell>
          <cell r="B10">
            <v>0.18753483074479546</v>
          </cell>
          <cell r="C10">
            <v>0.2118726215350305</v>
          </cell>
          <cell r="D10">
            <v>0.2080985629727373</v>
          </cell>
          <cell r="E10">
            <v>0.20913244067113965</v>
          </cell>
          <cell r="F10">
            <v>0.20661641546048606</v>
          </cell>
          <cell r="G10">
            <v>0.20564809417540467</v>
          </cell>
          <cell r="H10">
            <v>0.2021127647854131</v>
          </cell>
          <cell r="I10">
            <v>0.2023543060014026</v>
          </cell>
          <cell r="J10">
            <v>0.21297966052117903</v>
          </cell>
          <cell r="K10">
            <v>0.2127096845206744</v>
          </cell>
        </row>
        <row r="11">
          <cell r="A11" t="str">
            <v>Age 16-19</v>
          </cell>
          <cell r="B11">
            <v>0.6077114372077278</v>
          </cell>
          <cell r="C11">
            <v>0.6155647101510459</v>
          </cell>
          <cell r="D11">
            <v>0.595079225072814</v>
          </cell>
          <cell r="E11">
            <v>0.5890427242015402</v>
          </cell>
          <cell r="F11">
            <v>0.5819872215177649</v>
          </cell>
          <cell r="G11">
            <v>0.5798029380335326</v>
          </cell>
          <cell r="H11">
            <v>0.5764919792253514</v>
          </cell>
          <cell r="I11">
            <v>0.5594211559018621</v>
          </cell>
          <cell r="J11">
            <v>0.5613096316014211</v>
          </cell>
          <cell r="K11">
            <v>0.563946794501469</v>
          </cell>
        </row>
        <row r="12">
          <cell r="A12" t="str">
            <v>Age 20-25</v>
          </cell>
          <cell r="B12">
            <v>0.5131182754833812</v>
          </cell>
          <cell r="C12">
            <v>0.5214801930482926</v>
          </cell>
          <cell r="D12">
            <v>0.5083308014688188</v>
          </cell>
          <cell r="E12">
            <v>0.5304104883400631</v>
          </cell>
          <cell r="F12">
            <v>0.5453056575478656</v>
          </cell>
          <cell r="G12">
            <v>0.524493295146046</v>
          </cell>
          <cell r="H12">
            <v>0.5176054323986317</v>
          </cell>
          <cell r="I12">
            <v>0.5227281383981249</v>
          </cell>
          <cell r="J12">
            <v>0.5215563388866936</v>
          </cell>
          <cell r="K12">
            <v>0.5166560633522507</v>
          </cell>
        </row>
        <row r="13">
          <cell r="A13" t="str">
            <v>Age 26-29</v>
          </cell>
          <cell r="B13">
            <v>0.4772317200464857</v>
          </cell>
          <cell r="C13">
            <v>0.48127409852373365</v>
          </cell>
          <cell r="D13">
            <v>0.47537861651230945</v>
          </cell>
          <cell r="E13">
            <v>0.4770583931752833</v>
          </cell>
          <cell r="F13">
            <v>0.4716496944369712</v>
          </cell>
          <cell r="G13">
            <v>0.46354530431272517</v>
          </cell>
          <cell r="H13">
            <v>0.4667239059960976</v>
          </cell>
          <cell r="I13">
            <v>0.4633203171512442</v>
          </cell>
          <cell r="J13">
            <v>0.4812815960015261</v>
          </cell>
          <cell r="K13">
            <v>0.5043256192439254</v>
          </cell>
        </row>
        <row r="14">
          <cell r="A14" t="str">
            <v>Age 30-34</v>
          </cell>
          <cell r="B14">
            <v>0.43571335296927305</v>
          </cell>
          <cell r="C14">
            <v>0.43396457614186856</v>
          </cell>
          <cell r="D14">
            <v>0.437746031206294</v>
          </cell>
          <cell r="E14">
            <v>0.44799708050286585</v>
          </cell>
          <cell r="F14">
            <v>0.44784876032705045</v>
          </cell>
          <cell r="G14">
            <v>0.44292856117299867</v>
          </cell>
          <cell r="H14">
            <v>0.4473752815262168</v>
          </cell>
          <cell r="I14">
            <v>0.43808648379627907</v>
          </cell>
          <cell r="J14">
            <v>0.44186165830433344</v>
          </cell>
          <cell r="K14">
            <v>0.4508424386369489</v>
          </cell>
        </row>
        <row r="15">
          <cell r="A15" t="str">
            <v>Age 35-44</v>
          </cell>
          <cell r="B15">
            <v>0.3943782138484322</v>
          </cell>
          <cell r="C15">
            <v>0.4004170786018335</v>
          </cell>
          <cell r="D15">
            <v>0.39531807463886537</v>
          </cell>
          <cell r="E15">
            <v>0.3986817442124421</v>
          </cell>
          <cell r="F15">
            <v>0.40076968585608513</v>
          </cell>
          <cell r="G15">
            <v>0.40082039779180034</v>
          </cell>
          <cell r="H15">
            <v>0.39895294282663113</v>
          </cell>
          <cell r="I15">
            <v>0.39974133275833273</v>
          </cell>
          <cell r="J15">
            <v>0.4131991390425937</v>
          </cell>
          <cell r="K15">
            <v>0.41614630463489244</v>
          </cell>
        </row>
        <row r="16">
          <cell r="A16" t="str">
            <v>Age 45-54</v>
          </cell>
          <cell r="B16">
            <v>0.29955877846883056</v>
          </cell>
          <cell r="C16">
            <v>0.3249374485233145</v>
          </cell>
          <cell r="D16">
            <v>0.322960182431197</v>
          </cell>
          <cell r="E16">
            <v>0.3307914838250723</v>
          </cell>
          <cell r="F16">
            <v>0.33708445655671576</v>
          </cell>
          <cell r="G16">
            <v>0.33344886115262096</v>
          </cell>
          <cell r="H16">
            <v>0.3281871316695244</v>
          </cell>
          <cell r="I16">
            <v>0.3227218419772741</v>
          </cell>
          <cell r="J16">
            <v>0.33903963109981133</v>
          </cell>
          <cell r="K16">
            <v>0.34167362362666176</v>
          </cell>
        </row>
        <row r="17">
          <cell r="A17" t="str">
            <v>Age 55-64</v>
          </cell>
          <cell r="B17">
            <v>0.22759729630381387</v>
          </cell>
          <cell r="C17">
            <v>0.2462369408686515</v>
          </cell>
          <cell r="D17">
            <v>0.24281849564053487</v>
          </cell>
          <cell r="E17">
            <v>0.24276443183537122</v>
          </cell>
          <cell r="F17">
            <v>0.2411043178625524</v>
          </cell>
          <cell r="G17">
            <v>0.24278126726793212</v>
          </cell>
          <cell r="H17">
            <v>0.2410735466396779</v>
          </cell>
          <cell r="I17">
            <v>0.24285027366731438</v>
          </cell>
          <cell r="J17">
            <v>0.25081837253651357</v>
          </cell>
          <cell r="K17">
            <v>0.2525284386344436</v>
          </cell>
        </row>
        <row r="18">
          <cell r="A18" t="str">
            <v>Age 65+</v>
          </cell>
          <cell r="B18">
            <v>0.15992811508821486</v>
          </cell>
          <cell r="C18">
            <v>0.1841676728964567</v>
          </cell>
          <cell r="D18">
            <v>0.18031041246832838</v>
          </cell>
          <cell r="E18">
            <v>0.18195181154044832</v>
          </cell>
          <cell r="F18">
            <v>0.17894265105800924</v>
          </cell>
          <cell r="G18">
            <v>0.1774014318983071</v>
          </cell>
          <cell r="H18">
            <v>0.16417556113817386</v>
          </cell>
          <cell r="I18">
            <v>0.16078004267870125</v>
          </cell>
          <cell r="J18">
            <v>0.18127204357848434</v>
          </cell>
          <cell r="K18">
            <v>0.18068590024725115</v>
          </cell>
        </row>
        <row r="19">
          <cell r="A19" t="str">
            <v>White</v>
          </cell>
          <cell r="B19">
            <v>0.34340040994325327</v>
          </cell>
          <cell r="C19">
            <v>0.36053581853281536</v>
          </cell>
          <cell r="D19">
            <v>0.3552577598458279</v>
          </cell>
          <cell r="E19">
            <v>0.35798944951186695</v>
          </cell>
          <cell r="F19">
            <v>0.3599217762678253</v>
          </cell>
          <cell r="G19">
            <v>0.3537713945683102</v>
          </cell>
          <cell r="H19">
            <v>0.35170858526062443</v>
          </cell>
          <cell r="I19">
            <v>0.34927478458118627</v>
          </cell>
          <cell r="J19">
            <v>0.3592225069204996</v>
          </cell>
          <cell r="K19">
            <v>0.3607055104888476</v>
          </cell>
        </row>
        <row r="20">
          <cell r="A20" t="str">
            <v>Non White</v>
          </cell>
          <cell r="B20">
            <v>0.33171101219687726</v>
          </cell>
          <cell r="C20">
            <v>0.33554488306795144</v>
          </cell>
          <cell r="D20">
            <v>0.33274684324896847</v>
          </cell>
          <cell r="E20">
            <v>0.3464333697908738</v>
          </cell>
          <cell r="F20">
            <v>0.34906461800507543</v>
          </cell>
          <cell r="G20">
            <v>0.3460901683597812</v>
          </cell>
          <cell r="H20">
            <v>0.3485927245002298</v>
          </cell>
          <cell r="I20">
            <v>0.33361279017788276</v>
          </cell>
          <cell r="J20">
            <v>0.3382835860378247</v>
          </cell>
          <cell r="K20">
            <v>0.3554332422663398</v>
          </cell>
        </row>
        <row r="21">
          <cell r="A21" t="str">
            <v>Asian</v>
          </cell>
          <cell r="J21">
            <v>0.32091027729999616</v>
          </cell>
          <cell r="K21">
            <v>0.3454170441800668</v>
          </cell>
        </row>
        <row r="22">
          <cell r="A22" t="str">
            <v>Black</v>
          </cell>
          <cell r="J22">
            <v>0.3268881217353864</v>
          </cell>
          <cell r="K22">
            <v>0.3197677130224284</v>
          </cell>
        </row>
        <row r="23">
          <cell r="A23" t="str">
            <v>Chinese</v>
          </cell>
          <cell r="J23">
            <v>0.34675733408267123</v>
          </cell>
          <cell r="K23">
            <v>0.3687255219225705</v>
          </cell>
        </row>
        <row r="24">
          <cell r="A24" t="str">
            <v>Mixed</v>
          </cell>
          <cell r="J24">
            <v>0.4410165905883383</v>
          </cell>
          <cell r="K24">
            <v>0.4574865966873465</v>
          </cell>
        </row>
        <row r="25">
          <cell r="A25" t="str">
            <v>Other</v>
          </cell>
          <cell r="J25">
            <v>0.3333020239378462</v>
          </cell>
          <cell r="K25">
            <v>0.36733294788423804</v>
          </cell>
        </row>
        <row r="26">
          <cell r="A26" t="str">
            <v>Limiting Disability</v>
          </cell>
          <cell r="B26">
            <v>0.15112063077318572</v>
          </cell>
          <cell r="C26">
            <v>0.16713966171455638</v>
          </cell>
          <cell r="D26">
            <v>0.1618556394180653</v>
          </cell>
          <cell r="E26">
            <v>0.1619584371422092</v>
          </cell>
          <cell r="F26">
            <v>0.16865284741787398</v>
          </cell>
          <cell r="G26">
            <v>0.16250941061966162</v>
          </cell>
          <cell r="H26">
            <v>0.1647960398194275</v>
          </cell>
          <cell r="I26">
            <v>0.17745731882276738</v>
          </cell>
          <cell r="J26">
            <v>0.18197122237459606</v>
          </cell>
          <cell r="K26">
            <v>0.18309648250975064</v>
          </cell>
        </row>
        <row r="27">
          <cell r="A27" t="str">
            <v>No Limiting Disability</v>
          </cell>
          <cell r="B27">
            <v>0.37825173046326904</v>
          </cell>
          <cell r="C27">
            <v>0.39312664420961335</v>
          </cell>
          <cell r="D27">
            <v>0.38677778591420053</v>
          </cell>
          <cell r="E27">
            <v>0.39211492981511964</v>
          </cell>
          <cell r="F27">
            <v>0.3924052950749016</v>
          </cell>
          <cell r="G27">
            <v>0.3890337577984744</v>
          </cell>
          <cell r="H27">
            <v>0.383482097330097</v>
          </cell>
          <cell r="I27">
            <v>0.3774523151246331</v>
          </cell>
          <cell r="J27">
            <v>0.38933574143166555</v>
          </cell>
          <cell r="K27">
            <v>0.39401378703269424</v>
          </cell>
        </row>
        <row r="28">
          <cell r="A28" t="str">
            <v>Blind/Visual Impairement</v>
          </cell>
          <cell r="I28">
            <v>0.12885157659600563</v>
          </cell>
          <cell r="J28">
            <v>0.12488904947556533</v>
          </cell>
          <cell r="K28">
            <v>0.11686528671167215</v>
          </cell>
        </row>
        <row r="29">
          <cell r="A29" t="str">
            <v>Deaf/Hard of Hearing</v>
          </cell>
          <cell r="I29">
            <v>0.11310642134827205</v>
          </cell>
          <cell r="J29">
            <v>0.11238388625732128</v>
          </cell>
          <cell r="K29">
            <v>0.11352385150695998</v>
          </cell>
        </row>
        <row r="30">
          <cell r="A30" t="str">
            <v>Learning Disability/Difficulty</v>
          </cell>
          <cell r="I30">
            <v>0.15176053141654045</v>
          </cell>
          <cell r="J30">
            <v>0.1564207486213362</v>
          </cell>
          <cell r="K30">
            <v>0.1491425114961053</v>
          </cell>
        </row>
        <row r="31">
          <cell r="A31" t="str">
            <v>Mental Health Condition</v>
          </cell>
          <cell r="I31">
            <v>0.1610889964969676</v>
          </cell>
          <cell r="J31">
            <v>0.16941844880237714</v>
          </cell>
          <cell r="K31">
            <v>0.1712835554168576</v>
          </cell>
        </row>
        <row r="32">
          <cell r="A32" t="str">
            <v>Autistic Spectrum Disorder</v>
          </cell>
          <cell r="I32">
            <v>0.18760092462300323</v>
          </cell>
          <cell r="J32">
            <v>0.19023787061446984</v>
          </cell>
          <cell r="K32">
            <v>0.193963956372013</v>
          </cell>
        </row>
        <row r="33">
          <cell r="A33" t="str">
            <v>Physical Impairment</v>
          </cell>
          <cell r="I33">
            <v>0.17183263359096856</v>
          </cell>
          <cell r="J33">
            <v>0.1758945921634924</v>
          </cell>
          <cell r="K33">
            <v>0.1747159196231086</v>
          </cell>
        </row>
        <row r="34">
          <cell r="A34" t="str">
            <v>Other Impairment</v>
          </cell>
          <cell r="K34">
            <v>0.1893434694795519</v>
          </cell>
        </row>
        <row r="35">
          <cell r="A35" t="str">
            <v>Buddhist</v>
          </cell>
          <cell r="I35">
            <v>0.3470126663805712</v>
          </cell>
          <cell r="J35">
            <v>0.3644084842315887</v>
          </cell>
          <cell r="K35">
            <v>0.37348357120314224</v>
          </cell>
        </row>
        <row r="36">
          <cell r="A36" t="str">
            <v>Christian</v>
          </cell>
          <cell r="I36">
            <v>0.3302132160654052</v>
          </cell>
          <cell r="J36">
            <v>0.34265076747661993</v>
          </cell>
          <cell r="K36">
            <v>0.34280532699033045</v>
          </cell>
        </row>
        <row r="37">
          <cell r="A37" t="str">
            <v>Hindu</v>
          </cell>
          <cell r="I37">
            <v>0.30221436923186307</v>
          </cell>
          <cell r="J37">
            <v>0.297139883407074</v>
          </cell>
          <cell r="K37">
            <v>0.3317374251192267</v>
          </cell>
        </row>
        <row r="38">
          <cell r="A38" t="str">
            <v>Jewish</v>
          </cell>
          <cell r="I38">
            <v>0.4022514818941839</v>
          </cell>
          <cell r="J38">
            <v>0.33737122031297895</v>
          </cell>
          <cell r="K38">
            <v>0.3924713710924604</v>
          </cell>
        </row>
        <row r="39">
          <cell r="A39" t="str">
            <v>Muslim</v>
          </cell>
          <cell r="I39">
            <v>0.33336542291186255</v>
          </cell>
          <cell r="J39">
            <v>0.324901878727278</v>
          </cell>
          <cell r="K39">
            <v>0.3294820428827491</v>
          </cell>
        </row>
        <row r="40">
          <cell r="A40" t="str">
            <v>Sikh</v>
          </cell>
          <cell r="I40">
            <v>0.41610097197469187</v>
          </cell>
          <cell r="J40">
            <v>0.3972819019202074</v>
          </cell>
          <cell r="K40">
            <v>0.39449707844388204</v>
          </cell>
        </row>
        <row r="41">
          <cell r="A41" t="str">
            <v>Other Religion</v>
          </cell>
          <cell r="I41">
            <v>0.3314873809250422</v>
          </cell>
          <cell r="J41">
            <v>0.30625413508236426</v>
          </cell>
          <cell r="K41">
            <v>0.3138648249135695</v>
          </cell>
        </row>
        <row r="42">
          <cell r="A42" t="str">
            <v>No Religion</v>
          </cell>
          <cell r="I42">
            <v>0.41451659927935586</v>
          </cell>
          <cell r="J42">
            <v>0.4160003788496035</v>
          </cell>
          <cell r="K42">
            <v>0.4234234625303876</v>
          </cell>
        </row>
        <row r="43">
          <cell r="A43" t="str">
            <v>Heterosexual</v>
          </cell>
          <cell r="I43">
            <v>0.3543030506197827</v>
          </cell>
          <cell r="J43">
            <v>0.3644893838341826</v>
          </cell>
          <cell r="K43">
            <v>0.36754229261114224</v>
          </cell>
        </row>
        <row r="44">
          <cell r="A44" t="str">
            <v>Gay or Lesbian</v>
          </cell>
          <cell r="I44">
            <v>0.4249715241008501</v>
          </cell>
          <cell r="J44">
            <v>0.44757087172337057</v>
          </cell>
          <cell r="K44">
            <v>0.422693894844264</v>
          </cell>
        </row>
        <row r="45">
          <cell r="A45" t="str">
            <v>Bisexual</v>
          </cell>
          <cell r="I45">
            <v>0.29210614227618953</v>
          </cell>
          <cell r="J45">
            <v>0.39225037159571663</v>
          </cell>
          <cell r="K45">
            <v>0.42124548360026715</v>
          </cell>
        </row>
        <row r="46">
          <cell r="A46" t="str">
            <v>Other Sexual Orientation</v>
          </cell>
          <cell r="I46">
            <v>0.2067771398271129</v>
          </cell>
          <cell r="J46">
            <v>0.20795803968005322</v>
          </cell>
          <cell r="K46">
            <v>0.15249713112708013</v>
          </cell>
        </row>
        <row r="47">
          <cell r="A47" t="str">
            <v>Any Education</v>
          </cell>
          <cell r="F47">
            <v>0.5251873865600548</v>
          </cell>
          <cell r="G47">
            <v>0.5172794736560974</v>
          </cell>
          <cell r="H47">
            <v>0.5119044650512441</v>
          </cell>
          <cell r="I47">
            <v>0.5039284860042398</v>
          </cell>
          <cell r="J47">
            <v>0.5193988902626704</v>
          </cell>
          <cell r="K47">
            <v>0.525451311505716</v>
          </cell>
        </row>
        <row r="48">
          <cell r="A48" t="str">
            <v>No Education</v>
          </cell>
          <cell r="F48">
            <v>0.3310178949842065</v>
          </cell>
          <cell r="G48">
            <v>0.32744278844531965</v>
          </cell>
          <cell r="H48">
            <v>0.3240757563913433</v>
          </cell>
          <cell r="I48">
            <v>0.32180945550573387</v>
          </cell>
          <cell r="J48">
            <v>0.329384703686429</v>
          </cell>
          <cell r="K48">
            <v>0.3316666538791149</v>
          </cell>
        </row>
        <row r="49">
          <cell r="A49" t="str">
            <v>HE/FE Education</v>
          </cell>
          <cell r="F49">
            <v>0.5012295665129296</v>
          </cell>
          <cell r="G49">
            <v>0.48992904465701403</v>
          </cell>
          <cell r="H49">
            <v>0.5027550125045047</v>
          </cell>
          <cell r="I49">
            <v>0.5021763909832148</v>
          </cell>
          <cell r="J49">
            <v>0.5120885244669383</v>
          </cell>
          <cell r="K49">
            <v>0.5130544197874852</v>
          </cell>
        </row>
        <row r="50">
          <cell r="A50" t="str">
            <v>HE Education</v>
          </cell>
          <cell r="H50">
            <v>0.5051562627532618</v>
          </cell>
          <cell r="I50">
            <v>0.5114847622627179</v>
          </cell>
          <cell r="J50">
            <v>0.5270140083302653</v>
          </cell>
          <cell r="K50">
            <v>0.519609384361526</v>
          </cell>
        </row>
        <row r="51">
          <cell r="A51" t="str">
            <v>FE Education</v>
          </cell>
          <cell r="H51">
            <v>0.5009417824317514</v>
          </cell>
          <cell r="I51">
            <v>0.49320576140504835</v>
          </cell>
          <cell r="J51">
            <v>0.498369140642271</v>
          </cell>
          <cell r="K51">
            <v>0.5067623641033001</v>
          </cell>
        </row>
        <row r="52">
          <cell r="A52" t="str">
            <v>No HE/FE Education</v>
          </cell>
          <cell r="F52">
            <v>0.338619744844255</v>
          </cell>
          <cell r="G52">
            <v>0.3354523093056667</v>
          </cell>
          <cell r="H52">
            <v>0.3332467298949625</v>
          </cell>
          <cell r="I52">
            <v>0.33224282776826114</v>
          </cell>
          <cell r="J52">
            <v>0.3412989184172735</v>
          </cell>
          <cell r="K52">
            <v>0.34467504560127</v>
          </cell>
        </row>
        <row r="53">
          <cell r="A53" t="str">
            <v>School Education</v>
          </cell>
          <cell r="H53">
            <v>0.6355394138232615</v>
          </cell>
          <cell r="I53">
            <v>0.6301206046184542</v>
          </cell>
          <cell r="J53">
            <v>0.645987348005426</v>
          </cell>
          <cell r="K53">
            <v>0.6065547729871775</v>
          </cell>
        </row>
        <row r="54">
          <cell r="A54" t="str">
            <v>No School Education</v>
          </cell>
          <cell r="H54">
            <v>0.3438951083705982</v>
          </cell>
          <cell r="I54">
            <v>0.3410604728607972</v>
          </cell>
          <cell r="J54">
            <v>0.3491238198073301</v>
          </cell>
          <cell r="K54">
            <v>0.34868361095449335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england.org/research/about-our-research/1x30-indicato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2.8515625" style="47" customWidth="1"/>
  </cols>
  <sheetData>
    <row r="1" s="47" customFormat="1" ht="12.75">
      <c r="A1" s="48" t="s">
        <v>1126</v>
      </c>
    </row>
    <row r="2" s="47" customFormat="1" ht="12.75"/>
    <row r="3" s="47" customFormat="1" ht="12.75">
      <c r="A3" s="72" t="s">
        <v>1145</v>
      </c>
    </row>
    <row r="4" s="47" customFormat="1" ht="12.75"/>
    <row r="5" s="47" customFormat="1" ht="12.75">
      <c r="A5" s="50" t="s">
        <v>1143</v>
      </c>
    </row>
    <row r="6" s="47" customFormat="1" ht="12.75">
      <c r="A6" s="51"/>
    </row>
    <row r="7" s="47" customFormat="1" ht="12.75">
      <c r="A7" s="49" t="s">
        <v>1140</v>
      </c>
    </row>
    <row r="8" s="47" customFormat="1" ht="12.75">
      <c r="A8" s="52" t="s">
        <v>1141</v>
      </c>
    </row>
    <row r="9" s="47" customFormat="1" ht="12.75">
      <c r="A9" s="52"/>
    </row>
    <row r="10" s="47" customFormat="1" ht="12.75">
      <c r="A10" s="48" t="s">
        <v>1127</v>
      </c>
    </row>
    <row r="11" s="47" customFormat="1" ht="12.75">
      <c r="A11" s="52"/>
    </row>
    <row r="12" s="47" customFormat="1" ht="25.5">
      <c r="A12" s="88" t="s">
        <v>1154</v>
      </c>
    </row>
    <row r="13" s="47" customFormat="1" ht="12.75">
      <c r="A13" s="58"/>
    </row>
    <row r="14" s="47" customFormat="1" ht="12.75">
      <c r="A14" s="48" t="s">
        <v>1128</v>
      </c>
    </row>
    <row r="15" s="47" customFormat="1" ht="12.75"/>
    <row r="16" s="47" customFormat="1" ht="25.5">
      <c r="A16" s="72" t="s">
        <v>1155</v>
      </c>
    </row>
    <row r="17" s="47" customFormat="1" ht="12.75">
      <c r="A17" s="49"/>
    </row>
    <row r="18" s="47" customFormat="1" ht="12.75">
      <c r="A18" s="48" t="s">
        <v>197</v>
      </c>
    </row>
    <row r="19" s="47" customFormat="1" ht="12.75"/>
    <row r="20" s="47" customFormat="1" ht="12.75">
      <c r="A20" s="53" t="s">
        <v>1125</v>
      </c>
    </row>
    <row r="22" ht="12.75">
      <c r="A22" s="71" t="s">
        <v>1131</v>
      </c>
    </row>
    <row r="23" ht="12.75">
      <c r="A23" s="71"/>
    </row>
    <row r="24" ht="12.75">
      <c r="A24" s="72" t="s">
        <v>1138</v>
      </c>
    </row>
    <row r="25" ht="12.75">
      <c r="A25" s="73" t="s">
        <v>1132</v>
      </c>
    </row>
    <row r="26" ht="12.75">
      <c r="A26" s="73" t="s">
        <v>1133</v>
      </c>
    </row>
  </sheetData>
  <sheetProtection/>
  <hyperlinks>
    <hyperlink ref="A8" r:id="rId1" display="http://www.sportengland.org/research/about-our-research/1x30-indicator/"/>
  </hyperlinks>
  <printOptions/>
  <pageMargins left="0.7" right="0.7" top="0.75" bottom="0.75" header="0.3" footer="0.3"/>
  <pageSetup fitToHeight="1" fitToWidth="1" horizontalDpi="600" verticalDpi="600" orientation="landscape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C1"/>
    </sheetView>
  </sheetViews>
  <sheetFormatPr defaultColWidth="9.140625" defaultRowHeight="12.75"/>
  <cols>
    <col min="1" max="1" width="11.28125" style="5" customWidth="1"/>
    <col min="2" max="2" width="10.28125" style="5" customWidth="1"/>
    <col min="3" max="3" width="32.00390625" style="5" customWidth="1"/>
    <col min="4" max="4" width="7.421875" style="5" bestFit="1" customWidth="1"/>
    <col min="5" max="5" width="10.7109375" style="5" bestFit="1" customWidth="1"/>
    <col min="6" max="6" width="9.421875" style="5" bestFit="1" customWidth="1"/>
    <col min="7" max="7" width="7.421875" style="5" bestFit="1" customWidth="1"/>
    <col min="8" max="8" width="10.7109375" style="5" bestFit="1" customWidth="1"/>
    <col min="9" max="9" width="9.421875" style="5" bestFit="1" customWidth="1"/>
    <col min="10" max="10" width="7.421875" style="5" bestFit="1" customWidth="1"/>
    <col min="11" max="11" width="10.7109375" style="5" customWidth="1"/>
    <col min="12" max="12" width="9.421875" style="5" bestFit="1" customWidth="1"/>
    <col min="13" max="13" width="7.421875" style="5" bestFit="1" customWidth="1"/>
    <col min="14" max="14" width="10.7109375" style="5" bestFit="1" customWidth="1"/>
    <col min="15" max="15" width="9.421875" style="5" bestFit="1" customWidth="1"/>
    <col min="16" max="16" width="9.8515625" style="5" customWidth="1"/>
    <col min="17" max="17" width="11.8515625" style="5" customWidth="1"/>
    <col min="18" max="18" width="9.140625" style="5" customWidth="1"/>
    <col min="19" max="19" width="14.28125" style="5" customWidth="1"/>
    <col min="20" max="16384" width="9.140625" style="5" customWidth="1"/>
  </cols>
  <sheetData>
    <row r="1" spans="1:3" ht="31.5" customHeight="1" thickBot="1">
      <c r="A1" s="133" t="s">
        <v>546</v>
      </c>
      <c r="B1" s="133"/>
      <c r="C1" s="133"/>
    </row>
    <row r="2" spans="1:19" ht="39.75" customHeight="1" thickBot="1">
      <c r="A2" s="134" t="s">
        <v>1130</v>
      </c>
      <c r="B2" s="135"/>
      <c r="C2" s="136"/>
      <c r="D2" s="130" t="s">
        <v>1129</v>
      </c>
      <c r="E2" s="131"/>
      <c r="F2" s="132"/>
      <c r="G2" s="137" t="s">
        <v>1134</v>
      </c>
      <c r="H2" s="138"/>
      <c r="I2" s="138"/>
      <c r="J2" s="139" t="s">
        <v>1147</v>
      </c>
      <c r="K2" s="140"/>
      <c r="L2" s="140"/>
      <c r="M2" s="128" t="s">
        <v>1149</v>
      </c>
      <c r="N2" s="129"/>
      <c r="O2" s="129"/>
      <c r="P2" s="125" t="s">
        <v>1153</v>
      </c>
      <c r="Q2" s="126"/>
      <c r="R2" s="126"/>
      <c r="S2" s="127"/>
    </row>
    <row r="3" spans="1:19" s="2" customFormat="1" ht="54" customHeight="1" thickBot="1">
      <c r="A3" s="23" t="s">
        <v>193</v>
      </c>
      <c r="B3" s="19" t="s">
        <v>194</v>
      </c>
      <c r="C3" s="25" t="s">
        <v>195</v>
      </c>
      <c r="D3" s="62" t="s">
        <v>198</v>
      </c>
      <c r="E3" s="63" t="s">
        <v>544</v>
      </c>
      <c r="F3" s="63" t="s">
        <v>197</v>
      </c>
      <c r="G3" s="61" t="s">
        <v>198</v>
      </c>
      <c r="H3" s="61" t="s">
        <v>544</v>
      </c>
      <c r="I3" s="61" t="s">
        <v>197</v>
      </c>
      <c r="J3" s="115" t="s">
        <v>198</v>
      </c>
      <c r="K3" s="115" t="s">
        <v>544</v>
      </c>
      <c r="L3" s="115" t="s">
        <v>197</v>
      </c>
      <c r="M3" s="101" t="s">
        <v>198</v>
      </c>
      <c r="N3" s="118" t="s">
        <v>544</v>
      </c>
      <c r="O3" s="118" t="s">
        <v>197</v>
      </c>
      <c r="P3" s="115" t="s">
        <v>198</v>
      </c>
      <c r="Q3" s="116" t="s">
        <v>544</v>
      </c>
      <c r="R3" s="116" t="s">
        <v>197</v>
      </c>
      <c r="S3" s="117" t="s">
        <v>1135</v>
      </c>
    </row>
    <row r="4" spans="1:19" s="2" customFormat="1" ht="12.75">
      <c r="A4" s="26" t="s">
        <v>569</v>
      </c>
      <c r="B4" s="27" t="s">
        <v>570</v>
      </c>
      <c r="C4" s="28" t="s">
        <v>571</v>
      </c>
      <c r="D4" s="64">
        <v>0.35645137109868313</v>
      </c>
      <c r="E4" s="65">
        <v>784200</v>
      </c>
      <c r="F4" s="55">
        <v>6084</v>
      </c>
      <c r="G4" s="64">
        <v>0.34880722516668927</v>
      </c>
      <c r="H4" s="65">
        <v>769600</v>
      </c>
      <c r="I4" s="55">
        <v>6049</v>
      </c>
      <c r="J4" s="91">
        <v>0.339745408362661</v>
      </c>
      <c r="K4" s="92">
        <v>751400</v>
      </c>
      <c r="L4" s="97">
        <v>6321</v>
      </c>
      <c r="M4" s="91">
        <v>0.345666724515494</v>
      </c>
      <c r="N4" s="92">
        <v>764600</v>
      </c>
      <c r="O4" s="97">
        <v>6282</v>
      </c>
      <c r="P4" s="91">
        <v>0.332902670019753</v>
      </c>
      <c r="Q4" s="92">
        <v>737300</v>
      </c>
      <c r="R4" s="97">
        <v>6036</v>
      </c>
      <c r="S4" s="97" t="s">
        <v>1136</v>
      </c>
    </row>
    <row r="5" spans="1:19" s="2" customFormat="1" ht="12.75">
      <c r="A5" s="29" t="s">
        <v>597</v>
      </c>
      <c r="B5" s="30" t="s">
        <v>598</v>
      </c>
      <c r="C5" s="31" t="s">
        <v>599</v>
      </c>
      <c r="D5" s="66">
        <v>0.3761322064419559</v>
      </c>
      <c r="E5" s="67">
        <v>2228300</v>
      </c>
      <c r="F5" s="54">
        <v>20286</v>
      </c>
      <c r="G5" s="66">
        <v>0.3702202819568997</v>
      </c>
      <c r="H5" s="67">
        <v>2197300</v>
      </c>
      <c r="I5" s="54">
        <v>21466</v>
      </c>
      <c r="J5" s="93">
        <v>0.36277632524256</v>
      </c>
      <c r="K5" s="94">
        <v>2159700</v>
      </c>
      <c r="L5" s="98">
        <v>21858</v>
      </c>
      <c r="M5" s="93">
        <v>0.361383448336576</v>
      </c>
      <c r="N5" s="94">
        <v>2151700</v>
      </c>
      <c r="O5" s="98">
        <v>21845</v>
      </c>
      <c r="P5" s="93">
        <v>0.363100991501552</v>
      </c>
      <c r="Q5" s="94">
        <v>2171000</v>
      </c>
      <c r="R5" s="98">
        <v>20494</v>
      </c>
      <c r="S5" s="98" t="s">
        <v>1136</v>
      </c>
    </row>
    <row r="6" spans="1:19" s="2" customFormat="1" ht="12.75">
      <c r="A6" s="29" t="s">
        <v>682</v>
      </c>
      <c r="B6" s="30" t="s">
        <v>683</v>
      </c>
      <c r="C6" s="31" t="s">
        <v>684</v>
      </c>
      <c r="D6" s="66">
        <v>0.37895453150385144</v>
      </c>
      <c r="E6" s="67">
        <v>1682500</v>
      </c>
      <c r="F6" s="54">
        <v>10684</v>
      </c>
      <c r="G6" s="66">
        <v>0.3620806520105498</v>
      </c>
      <c r="H6" s="67">
        <v>1613000</v>
      </c>
      <c r="I6" s="54">
        <v>10612</v>
      </c>
      <c r="J6" s="93">
        <v>0.350942470533183</v>
      </c>
      <c r="K6" s="94">
        <v>1568200</v>
      </c>
      <c r="L6" s="98">
        <v>11121</v>
      </c>
      <c r="M6" s="93">
        <v>0.359062929676559</v>
      </c>
      <c r="N6" s="94">
        <v>1604700</v>
      </c>
      <c r="O6" s="98">
        <v>11051</v>
      </c>
      <c r="P6" s="93">
        <v>0.354468405693443</v>
      </c>
      <c r="Q6" s="94">
        <v>1591400</v>
      </c>
      <c r="R6" s="98">
        <v>10588</v>
      </c>
      <c r="S6" s="98" t="s">
        <v>1136</v>
      </c>
    </row>
    <row r="7" spans="1:19" s="2" customFormat="1" ht="12.75">
      <c r="A7" s="29" t="s">
        <v>731</v>
      </c>
      <c r="B7" s="30" t="s">
        <v>732</v>
      </c>
      <c r="C7" s="31" t="s">
        <v>733</v>
      </c>
      <c r="D7" s="66">
        <v>0.35569159774775566</v>
      </c>
      <c r="E7" s="67">
        <v>1363200</v>
      </c>
      <c r="F7" s="54">
        <v>20343</v>
      </c>
      <c r="G7" s="66">
        <v>0.35789487152722577</v>
      </c>
      <c r="H7" s="67">
        <v>1380700</v>
      </c>
      <c r="I7" s="54">
        <v>20225</v>
      </c>
      <c r="J7" s="93">
        <v>0.353612699987654</v>
      </c>
      <c r="K7" s="94">
        <v>1375100</v>
      </c>
      <c r="L7" s="98">
        <v>20704</v>
      </c>
      <c r="M7" s="93">
        <v>0.35541147281662</v>
      </c>
      <c r="N7" s="94">
        <v>1382300</v>
      </c>
      <c r="O7" s="98">
        <v>20635</v>
      </c>
      <c r="P7" s="93">
        <v>0.354226243555394</v>
      </c>
      <c r="Q7" s="94">
        <v>1387900</v>
      </c>
      <c r="R7" s="98">
        <v>20163</v>
      </c>
      <c r="S7" s="98" t="s">
        <v>1137</v>
      </c>
    </row>
    <row r="8" spans="1:19" s="2" customFormat="1" ht="12.75">
      <c r="A8" s="29" t="s">
        <v>824</v>
      </c>
      <c r="B8" s="30" t="s">
        <v>825</v>
      </c>
      <c r="C8" s="31" t="s">
        <v>826</v>
      </c>
      <c r="D8" s="66">
        <v>0.34967821207790756</v>
      </c>
      <c r="E8" s="67">
        <v>1637400</v>
      </c>
      <c r="F8" s="54">
        <v>15219</v>
      </c>
      <c r="G8" s="66">
        <v>0.35042178630459975</v>
      </c>
      <c r="H8" s="67">
        <v>1648900</v>
      </c>
      <c r="I8" s="54">
        <v>15185</v>
      </c>
      <c r="J8" s="93">
        <v>0.344928031696501</v>
      </c>
      <c r="K8" s="94">
        <v>1632900</v>
      </c>
      <c r="L8" s="98">
        <v>15673</v>
      </c>
      <c r="M8" s="93">
        <v>0.352365067597752</v>
      </c>
      <c r="N8" s="94">
        <v>1668300</v>
      </c>
      <c r="O8" s="98">
        <v>15653</v>
      </c>
      <c r="P8" s="93">
        <v>0.346573455300426</v>
      </c>
      <c r="Q8" s="94">
        <v>1650000</v>
      </c>
      <c r="R8" s="98">
        <v>15127</v>
      </c>
      <c r="S8" s="98" t="s">
        <v>1137</v>
      </c>
    </row>
    <row r="9" spans="1:19" s="2" customFormat="1" ht="12.75">
      <c r="A9" s="29" t="s">
        <v>894</v>
      </c>
      <c r="B9" s="30" t="s">
        <v>895</v>
      </c>
      <c r="C9" s="31" t="s">
        <v>896</v>
      </c>
      <c r="D9" s="66">
        <v>0.36940168390837674</v>
      </c>
      <c r="E9" s="67">
        <v>1820800</v>
      </c>
      <c r="F9" s="54">
        <v>23893</v>
      </c>
      <c r="G9" s="66">
        <v>0.3648545235265702</v>
      </c>
      <c r="H9" s="67">
        <v>1811300</v>
      </c>
      <c r="I9" s="54">
        <v>23683</v>
      </c>
      <c r="J9" s="93">
        <v>0.365086740294232</v>
      </c>
      <c r="K9" s="94">
        <v>1830300</v>
      </c>
      <c r="L9" s="98">
        <v>24407</v>
      </c>
      <c r="M9" s="93">
        <v>0.370283168196884</v>
      </c>
      <c r="N9" s="94">
        <v>1856500</v>
      </c>
      <c r="O9" s="98">
        <v>24339</v>
      </c>
      <c r="P9" s="93">
        <v>0.371967008361686</v>
      </c>
      <c r="Q9" s="94">
        <v>1880100</v>
      </c>
      <c r="R9" s="98">
        <v>23730</v>
      </c>
      <c r="S9" s="98" t="s">
        <v>1137</v>
      </c>
    </row>
    <row r="10" spans="1:19" s="2" customFormat="1" ht="12.75">
      <c r="A10" s="29" t="s">
        <v>1003</v>
      </c>
      <c r="B10" s="30" t="s">
        <v>1004</v>
      </c>
      <c r="C10" s="31" t="s">
        <v>1005</v>
      </c>
      <c r="D10" s="66">
        <v>0.3938257662892161</v>
      </c>
      <c r="E10" s="67">
        <v>2687900</v>
      </c>
      <c r="F10" s="54">
        <v>16355</v>
      </c>
      <c r="G10" s="66">
        <v>0.38957724643420816</v>
      </c>
      <c r="H10" s="67">
        <v>2687900</v>
      </c>
      <c r="I10" s="54">
        <v>16265</v>
      </c>
      <c r="J10" s="93">
        <v>0.38941763715412</v>
      </c>
      <c r="K10" s="94">
        <v>2721900</v>
      </c>
      <c r="L10" s="98">
        <v>17132</v>
      </c>
      <c r="M10" s="93">
        <v>0.381930540369936</v>
      </c>
      <c r="N10" s="94">
        <v>2669900</v>
      </c>
      <c r="O10" s="98">
        <v>17017</v>
      </c>
      <c r="P10" s="93">
        <v>0.385874941331891</v>
      </c>
      <c r="Q10" s="94">
        <v>2736900</v>
      </c>
      <c r="R10" s="98">
        <v>16239</v>
      </c>
      <c r="S10" s="98" t="s">
        <v>1137</v>
      </c>
    </row>
    <row r="11" spans="1:19" s="2" customFormat="1" ht="12.75">
      <c r="A11" s="42" t="s">
        <v>1072</v>
      </c>
      <c r="B11" s="43" t="s">
        <v>1073</v>
      </c>
      <c r="C11" s="44" t="s">
        <v>1074</v>
      </c>
      <c r="D11" s="66">
        <v>0.3910924252968892</v>
      </c>
      <c r="E11" s="67">
        <v>2844700</v>
      </c>
      <c r="F11" s="54">
        <v>33998</v>
      </c>
      <c r="G11" s="66">
        <v>0.38778978754276666</v>
      </c>
      <c r="H11" s="67">
        <v>2841200</v>
      </c>
      <c r="I11" s="54">
        <v>33897</v>
      </c>
      <c r="J11" s="93">
        <v>0.387268057147754</v>
      </c>
      <c r="K11" s="94">
        <v>2862200</v>
      </c>
      <c r="L11" s="98">
        <v>34678</v>
      </c>
      <c r="M11" s="93">
        <v>0.395091467535642</v>
      </c>
      <c r="N11" s="94">
        <v>2920400</v>
      </c>
      <c r="O11" s="98">
        <v>34683</v>
      </c>
      <c r="P11" s="93">
        <v>0.391012564632147</v>
      </c>
      <c r="Q11" s="94">
        <v>2911400</v>
      </c>
      <c r="R11" s="98">
        <v>33800</v>
      </c>
      <c r="S11" s="98" t="s">
        <v>1137</v>
      </c>
    </row>
    <row r="12" spans="1:19" s="2" customFormat="1" ht="13.5" thickBot="1">
      <c r="A12" s="32" t="s">
        <v>98</v>
      </c>
      <c r="B12" s="33" t="s">
        <v>99</v>
      </c>
      <c r="C12" s="45" t="s">
        <v>100</v>
      </c>
      <c r="D12" s="68">
        <v>0.37720220765186707</v>
      </c>
      <c r="E12" s="69">
        <v>1707400</v>
      </c>
      <c r="F12" s="56">
        <v>18329</v>
      </c>
      <c r="G12" s="68">
        <v>0.37494287259005754</v>
      </c>
      <c r="H12" s="69">
        <v>1709000</v>
      </c>
      <c r="I12" s="56">
        <v>18217</v>
      </c>
      <c r="J12" s="95">
        <v>0.374604180637435</v>
      </c>
      <c r="K12" s="96">
        <v>1720800</v>
      </c>
      <c r="L12" s="99">
        <v>18811</v>
      </c>
      <c r="M12" s="95">
        <v>0.370590603555182</v>
      </c>
      <c r="N12" s="96">
        <v>1702600</v>
      </c>
      <c r="O12" s="99">
        <v>18774</v>
      </c>
      <c r="P12" s="95">
        <v>0.375139453990136</v>
      </c>
      <c r="Q12" s="96">
        <v>1737000</v>
      </c>
      <c r="R12" s="99">
        <v>18281</v>
      </c>
      <c r="S12" s="99" t="s">
        <v>1137</v>
      </c>
    </row>
    <row r="13" spans="3:14" s="2" customFormat="1" ht="12.75">
      <c r="C13" s="15"/>
      <c r="G13"/>
      <c r="H13"/>
      <c r="I13"/>
      <c r="M13"/>
      <c r="N13"/>
    </row>
    <row r="14" spans="1:14" s="1" customFormat="1" ht="12.75">
      <c r="A14" s="3" t="s">
        <v>545</v>
      </c>
      <c r="B14" s="11"/>
      <c r="C14" s="4"/>
      <c r="G14"/>
      <c r="H14"/>
      <c r="I14"/>
      <c r="J14"/>
      <c r="K14"/>
      <c r="M14"/>
      <c r="N14"/>
    </row>
    <row r="15" spans="2:14" ht="12.75">
      <c r="B15" s="14"/>
      <c r="C15" s="6"/>
      <c r="G15"/>
      <c r="H15"/>
      <c r="I15"/>
      <c r="J15"/>
      <c r="K15"/>
      <c r="M15"/>
      <c r="N15"/>
    </row>
    <row r="16" spans="13:14" ht="12.75">
      <c r="M16"/>
      <c r="N16"/>
    </row>
    <row r="17" spans="13:14" ht="12.75">
      <c r="M17"/>
      <c r="N17"/>
    </row>
    <row r="18" spans="13:14" ht="12.75">
      <c r="M18"/>
      <c r="N18"/>
    </row>
    <row r="19" spans="13:14" ht="12.75">
      <c r="M19"/>
      <c r="N19"/>
    </row>
    <row r="20" spans="13:14" ht="12.75">
      <c r="M20"/>
      <c r="N20"/>
    </row>
    <row r="21" spans="13:14" ht="12.75">
      <c r="M21"/>
      <c r="N21"/>
    </row>
    <row r="22" spans="13:14" ht="12.75">
      <c r="M22"/>
      <c r="N22"/>
    </row>
    <row r="23" spans="13:14" ht="12.75">
      <c r="M23"/>
      <c r="N23"/>
    </row>
    <row r="24" spans="13:14" ht="12.75">
      <c r="M24"/>
      <c r="N24"/>
    </row>
  </sheetData>
  <sheetProtection/>
  <mergeCells count="7">
    <mergeCell ref="P2:S2"/>
    <mergeCell ref="M2:O2"/>
    <mergeCell ref="D2:F2"/>
    <mergeCell ref="A1:C1"/>
    <mergeCell ref="A2:C2"/>
    <mergeCell ref="G2:I2"/>
    <mergeCell ref="J2:L2"/>
  </mergeCells>
  <conditionalFormatting sqref="F4">
    <cfRule type="expression" priority="41" dxfId="0" stopIfTrue="1">
      <formula>ISERROR(F4)</formula>
    </cfRule>
  </conditionalFormatting>
  <conditionalFormatting sqref="F5:F12">
    <cfRule type="expression" priority="40" dxfId="0" stopIfTrue="1">
      <formula>ISERROR(F5)</formula>
    </cfRule>
  </conditionalFormatting>
  <conditionalFormatting sqref="I4">
    <cfRule type="expression" priority="30" dxfId="0" stopIfTrue="1">
      <formula>ISERROR(I4)</formula>
    </cfRule>
  </conditionalFormatting>
  <conditionalFormatting sqref="I5:I12">
    <cfRule type="expression" priority="29" dxfId="0" stopIfTrue="1">
      <formula>ISERROR(I5)</formula>
    </cfRule>
  </conditionalFormatting>
  <conditionalFormatting sqref="L4:L12">
    <cfRule type="expression" priority="11" dxfId="0" stopIfTrue="1">
      <formula>ISERROR(L4)</formula>
    </cfRule>
  </conditionalFormatting>
  <conditionalFormatting sqref="O4:O12">
    <cfRule type="expression" priority="7" dxfId="0" stopIfTrue="1">
      <formula>ISERROR(O4)</formula>
    </cfRule>
  </conditionalFormatting>
  <conditionalFormatting sqref="R4:R12">
    <cfRule type="expression" priority="2" dxfId="0" stopIfTrue="1">
      <formula>ISERROR(R4)</formula>
    </cfRule>
  </conditionalFormatting>
  <conditionalFormatting sqref="S4:S12">
    <cfRule type="expression" priority="1" dxfId="0" stopIfTrue="1">
      <formula>ISERROR(S4)</formula>
    </cfRule>
  </conditionalFormatting>
  <printOptions/>
  <pageMargins left="0.24" right="0.17" top="1" bottom="1" header="0.5" footer="0.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1" sqref="A1:A2"/>
    </sheetView>
  </sheetViews>
  <sheetFormatPr defaultColWidth="9.140625" defaultRowHeight="12.75"/>
  <cols>
    <col min="1" max="1" width="37.421875" style="1" customWidth="1"/>
    <col min="2" max="2" width="7.8515625" style="1" bestFit="1" customWidth="1"/>
    <col min="3" max="3" width="7.00390625" style="1" bestFit="1" customWidth="1"/>
    <col min="4" max="4" width="7.8515625" style="1" bestFit="1" customWidth="1"/>
    <col min="5" max="5" width="7.00390625" style="1" bestFit="1" customWidth="1"/>
    <col min="6" max="6" width="7.8515625" style="1" bestFit="1" customWidth="1"/>
    <col min="7" max="7" width="7.00390625" style="1" bestFit="1" customWidth="1"/>
    <col min="8" max="8" width="7.8515625" style="1" bestFit="1" customWidth="1"/>
    <col min="9" max="9" width="7.00390625" style="1" bestFit="1" customWidth="1"/>
    <col min="10" max="11" width="9.140625" style="1" customWidth="1"/>
    <col min="12" max="12" width="21.7109375" style="1" customWidth="1"/>
    <col min="13" max="16384" width="9.140625" style="1" customWidth="1"/>
  </cols>
  <sheetData>
    <row r="1" ht="13.5" customHeight="1" thickBot="1">
      <c r="A1" s="141" t="s">
        <v>547</v>
      </c>
    </row>
    <row r="2" spans="1:12" ht="53.25" customHeight="1" thickBot="1">
      <c r="A2" s="142"/>
      <c r="B2" s="130" t="s">
        <v>1142</v>
      </c>
      <c r="C2" s="132"/>
      <c r="D2" s="143" t="s">
        <v>1134</v>
      </c>
      <c r="E2" s="144"/>
      <c r="F2" s="125" t="s">
        <v>1148</v>
      </c>
      <c r="G2" s="126"/>
      <c r="H2" s="128" t="s">
        <v>1149</v>
      </c>
      <c r="I2" s="129"/>
      <c r="J2" s="125" t="s">
        <v>1153</v>
      </c>
      <c r="K2" s="126"/>
      <c r="L2" s="127"/>
    </row>
    <row r="3" spans="1:12" s="2" customFormat="1" ht="66.75" customHeight="1" thickBot="1">
      <c r="A3" s="60" t="s">
        <v>1130</v>
      </c>
      <c r="B3" s="81" t="s">
        <v>198</v>
      </c>
      <c r="C3" s="63" t="s">
        <v>197</v>
      </c>
      <c r="D3" s="74" t="s">
        <v>198</v>
      </c>
      <c r="E3" s="74" t="s">
        <v>197</v>
      </c>
      <c r="F3" s="119" t="s">
        <v>198</v>
      </c>
      <c r="G3" s="119" t="s">
        <v>197</v>
      </c>
      <c r="H3" s="101" t="s">
        <v>198</v>
      </c>
      <c r="I3" s="118" t="s">
        <v>197</v>
      </c>
      <c r="J3" s="120" t="s">
        <v>198</v>
      </c>
      <c r="K3" s="121" t="s">
        <v>197</v>
      </c>
      <c r="L3" s="122" t="s">
        <v>1135</v>
      </c>
    </row>
    <row r="4" spans="1:12" s="2" customFormat="1" ht="12.75">
      <c r="A4" s="85" t="s">
        <v>199</v>
      </c>
      <c r="B4" s="18">
        <v>0.320216638907076</v>
      </c>
      <c r="C4" s="75">
        <v>1521</v>
      </c>
      <c r="D4" s="18">
        <v>0.3383253343522041</v>
      </c>
      <c r="E4" s="75">
        <v>1508</v>
      </c>
      <c r="F4" s="18">
        <v>0.397881306296499</v>
      </c>
      <c r="G4" s="75">
        <v>1579</v>
      </c>
      <c r="H4" s="18">
        <v>0.382479511444279</v>
      </c>
      <c r="I4" s="75">
        <v>1594</v>
      </c>
      <c r="J4" s="18">
        <v>0.368750825500754</v>
      </c>
      <c r="K4" s="75">
        <v>1522</v>
      </c>
      <c r="L4" s="102" t="s">
        <v>1144</v>
      </c>
    </row>
    <row r="5" spans="1:12" s="2" customFormat="1" ht="12.75">
      <c r="A5" s="84" t="s">
        <v>223</v>
      </c>
      <c r="B5" s="82">
        <v>0.40605951741553786</v>
      </c>
      <c r="C5" s="57">
        <v>3041</v>
      </c>
      <c r="D5" s="82">
        <v>0.4119024985086941</v>
      </c>
      <c r="E5" s="57">
        <v>3026</v>
      </c>
      <c r="F5" s="82">
        <v>0.403628326176276</v>
      </c>
      <c r="G5" s="57">
        <v>3107</v>
      </c>
      <c r="H5" s="82">
        <v>0.407016490676968</v>
      </c>
      <c r="I5" s="57">
        <v>3112</v>
      </c>
      <c r="J5" s="82">
        <v>0.424944500824055</v>
      </c>
      <c r="K5" s="57">
        <v>3022</v>
      </c>
      <c r="L5" s="113" t="s">
        <v>1137</v>
      </c>
    </row>
    <row r="6" spans="1:12" s="2" customFormat="1" ht="12.75">
      <c r="A6" s="84" t="s">
        <v>222</v>
      </c>
      <c r="B6" s="82">
        <v>0.33307258140117185</v>
      </c>
      <c r="C6" s="57">
        <v>515</v>
      </c>
      <c r="D6" s="82">
        <v>0.33168899087611975</v>
      </c>
      <c r="E6" s="57">
        <v>538</v>
      </c>
      <c r="F6" s="82">
        <v>0.342047022261254</v>
      </c>
      <c r="G6" s="57">
        <v>594</v>
      </c>
      <c r="H6" s="82">
        <v>0.312585456889979</v>
      </c>
      <c r="I6" s="57">
        <v>598</v>
      </c>
      <c r="J6" s="82">
        <v>0.313275483218283</v>
      </c>
      <c r="K6" s="57">
        <v>510</v>
      </c>
      <c r="L6" s="113" t="s">
        <v>1137</v>
      </c>
    </row>
    <row r="7" spans="1:12" s="2" customFormat="1" ht="12.75">
      <c r="A7" s="84" t="s">
        <v>224</v>
      </c>
      <c r="B7" s="82">
        <v>0.3021621823454842</v>
      </c>
      <c r="C7" s="57">
        <v>2032</v>
      </c>
      <c r="D7" s="82">
        <v>0.32535325144861177</v>
      </c>
      <c r="E7" s="57">
        <v>2009</v>
      </c>
      <c r="F7" s="82">
        <v>0.308384443811718</v>
      </c>
      <c r="G7" s="57">
        <v>2097</v>
      </c>
      <c r="H7" s="82">
        <v>0.304870834186184</v>
      </c>
      <c r="I7" s="57">
        <v>2096</v>
      </c>
      <c r="J7" s="82">
        <v>0.301674139456085</v>
      </c>
      <c r="K7" s="57">
        <v>2027</v>
      </c>
      <c r="L7" s="113" t="s">
        <v>1137</v>
      </c>
    </row>
    <row r="8" spans="1:12" s="2" customFormat="1" ht="12.75">
      <c r="A8" s="84" t="s">
        <v>225</v>
      </c>
      <c r="B8" s="82">
        <v>0.40311635631945925</v>
      </c>
      <c r="C8" s="57">
        <v>2538</v>
      </c>
      <c r="D8" s="82">
        <v>0.4351334919074156</v>
      </c>
      <c r="E8" s="57">
        <v>2534</v>
      </c>
      <c r="F8" s="82">
        <v>0.387712369826236</v>
      </c>
      <c r="G8" s="57">
        <v>2615</v>
      </c>
      <c r="H8" s="82">
        <v>0.410892526772059</v>
      </c>
      <c r="I8" s="57">
        <v>2606</v>
      </c>
      <c r="J8" s="82">
        <v>0.432572853265471</v>
      </c>
      <c r="K8" s="57">
        <v>2528</v>
      </c>
      <c r="L8" s="113" t="s">
        <v>1144</v>
      </c>
    </row>
    <row r="9" spans="1:12" s="2" customFormat="1" ht="12.75">
      <c r="A9" s="84" t="s">
        <v>200</v>
      </c>
      <c r="B9" s="82">
        <v>0.3821696125281558</v>
      </c>
      <c r="C9" s="57">
        <v>3055</v>
      </c>
      <c r="D9" s="82">
        <v>0.3880570841879792</v>
      </c>
      <c r="E9" s="57">
        <v>3028</v>
      </c>
      <c r="F9" s="82">
        <v>0.356292937638213</v>
      </c>
      <c r="G9" s="57">
        <v>3138</v>
      </c>
      <c r="H9" s="82">
        <v>0.382440216938595</v>
      </c>
      <c r="I9" s="57">
        <v>3115</v>
      </c>
      <c r="J9" s="82">
        <v>0.404295094995636</v>
      </c>
      <c r="K9" s="57">
        <v>3024</v>
      </c>
      <c r="L9" s="113" t="s">
        <v>1137</v>
      </c>
    </row>
    <row r="10" spans="1:12" s="2" customFormat="1" ht="12.75">
      <c r="A10" s="84" t="s">
        <v>201</v>
      </c>
      <c r="B10" s="82">
        <v>0.4079602539323616</v>
      </c>
      <c r="C10" s="57">
        <v>1516</v>
      </c>
      <c r="D10" s="82">
        <v>0.3834360380031334</v>
      </c>
      <c r="E10" s="57">
        <v>1513</v>
      </c>
      <c r="F10" s="82">
        <v>0.397213260717453</v>
      </c>
      <c r="G10" s="57">
        <v>1609</v>
      </c>
      <c r="H10" s="82">
        <v>0.410248999198514</v>
      </c>
      <c r="I10" s="57">
        <v>1594</v>
      </c>
      <c r="J10" s="82">
        <v>0.425683747223967</v>
      </c>
      <c r="K10" s="57">
        <v>1511</v>
      </c>
      <c r="L10" s="113" t="s">
        <v>1137</v>
      </c>
    </row>
    <row r="11" spans="1:12" s="2" customFormat="1" ht="12.75">
      <c r="A11" s="84" t="s">
        <v>226</v>
      </c>
      <c r="B11" s="82">
        <v>0.36562003917680785</v>
      </c>
      <c r="C11" s="57">
        <v>586</v>
      </c>
      <c r="D11" s="82">
        <v>0.36249424124069285</v>
      </c>
      <c r="E11" s="57">
        <v>580</v>
      </c>
      <c r="F11" s="82">
        <v>0.357067361439007</v>
      </c>
      <c r="G11" s="57">
        <v>648</v>
      </c>
      <c r="H11" s="82">
        <v>0.305643427883499</v>
      </c>
      <c r="I11" s="57">
        <v>646</v>
      </c>
      <c r="J11" s="82">
        <v>0.328519846884351</v>
      </c>
      <c r="K11" s="57">
        <v>608</v>
      </c>
      <c r="L11" s="113" t="s">
        <v>1137</v>
      </c>
    </row>
    <row r="12" spans="1:12" s="2" customFormat="1" ht="12.75">
      <c r="A12" s="84" t="s">
        <v>202</v>
      </c>
      <c r="B12" s="82">
        <v>0.3585570452351601</v>
      </c>
      <c r="C12" s="57">
        <v>3051</v>
      </c>
      <c r="D12" s="82">
        <v>0.35162791904012075</v>
      </c>
      <c r="E12" s="57">
        <v>3018</v>
      </c>
      <c r="F12" s="82">
        <v>0.329910253722568</v>
      </c>
      <c r="G12" s="57">
        <v>3077</v>
      </c>
      <c r="H12" s="82">
        <v>0.344660363318354</v>
      </c>
      <c r="I12" s="57">
        <v>3055</v>
      </c>
      <c r="J12" s="82">
        <v>0.340348017956434</v>
      </c>
      <c r="K12" s="57">
        <v>3003</v>
      </c>
      <c r="L12" s="113" t="s">
        <v>1137</v>
      </c>
    </row>
    <row r="13" spans="1:12" ht="12.75">
      <c r="A13" s="84" t="s">
        <v>203</v>
      </c>
      <c r="B13" s="82">
        <v>0.3625869422432999</v>
      </c>
      <c r="C13" s="57">
        <v>4583</v>
      </c>
      <c r="D13" s="82">
        <v>0.35280719405840444</v>
      </c>
      <c r="E13" s="57">
        <v>4539</v>
      </c>
      <c r="F13" s="82">
        <v>0.359867455646363</v>
      </c>
      <c r="G13" s="57">
        <v>4657</v>
      </c>
      <c r="H13" s="82">
        <v>0.357141369409182</v>
      </c>
      <c r="I13" s="57">
        <v>4662</v>
      </c>
      <c r="J13" s="82">
        <v>0.343886634022068</v>
      </c>
      <c r="K13" s="57">
        <v>4539</v>
      </c>
      <c r="L13" s="113" t="s">
        <v>1137</v>
      </c>
    </row>
    <row r="14" spans="1:12" ht="12.75">
      <c r="A14" s="84" t="s">
        <v>204</v>
      </c>
      <c r="B14" s="82">
        <v>0.36485488389788917</v>
      </c>
      <c r="C14" s="57">
        <v>5052</v>
      </c>
      <c r="D14" s="82">
        <v>0.3708426371812718</v>
      </c>
      <c r="E14" s="57">
        <v>5042</v>
      </c>
      <c r="F14" s="82">
        <v>0.371192558514654</v>
      </c>
      <c r="G14" s="57">
        <v>5179</v>
      </c>
      <c r="H14" s="82">
        <v>0.385636773295003</v>
      </c>
      <c r="I14" s="57">
        <v>5178</v>
      </c>
      <c r="J14" s="82">
        <v>0.370742899508694</v>
      </c>
      <c r="K14" s="57">
        <v>5043</v>
      </c>
      <c r="L14" s="113" t="s">
        <v>1137</v>
      </c>
    </row>
    <row r="15" spans="1:12" ht="12.75">
      <c r="A15" s="84" t="s">
        <v>205</v>
      </c>
      <c r="B15" s="82">
        <v>0.3926946995231997</v>
      </c>
      <c r="C15" s="57">
        <v>4069</v>
      </c>
      <c r="D15" s="82">
        <v>0.3987982771493916</v>
      </c>
      <c r="E15" s="57">
        <v>4035</v>
      </c>
      <c r="F15" s="82">
        <v>0.351537063309614</v>
      </c>
      <c r="G15" s="57">
        <v>4112</v>
      </c>
      <c r="H15" s="82">
        <v>0.357925889016494</v>
      </c>
      <c r="I15" s="57">
        <v>4105</v>
      </c>
      <c r="J15" s="82">
        <v>0.364804978311372</v>
      </c>
      <c r="K15" s="57">
        <v>4051</v>
      </c>
      <c r="L15" s="113" t="s">
        <v>1136</v>
      </c>
    </row>
    <row r="16" spans="1:12" ht="12.75">
      <c r="A16" s="84" t="s">
        <v>196</v>
      </c>
      <c r="B16" s="82">
        <v>0.3524636660345639</v>
      </c>
      <c r="C16" s="57">
        <v>507</v>
      </c>
      <c r="D16" s="82">
        <v>0.331432778045631</v>
      </c>
      <c r="E16" s="57">
        <v>506</v>
      </c>
      <c r="F16" s="82">
        <v>0.336019750752486</v>
      </c>
      <c r="G16" s="57">
        <v>557</v>
      </c>
      <c r="H16" s="82">
        <v>0.324016544890973</v>
      </c>
      <c r="I16" s="57">
        <v>550</v>
      </c>
      <c r="J16" s="82">
        <v>0.311639896549899</v>
      </c>
      <c r="K16" s="57">
        <v>503</v>
      </c>
      <c r="L16" s="113" t="s">
        <v>1137</v>
      </c>
    </row>
    <row r="17" spans="1:12" ht="12.75">
      <c r="A17" s="84" t="s">
        <v>206</v>
      </c>
      <c r="B17" s="82">
        <v>0.3695510320050299</v>
      </c>
      <c r="C17" s="57">
        <v>7113</v>
      </c>
      <c r="D17" s="82">
        <v>0.3583422145857939</v>
      </c>
      <c r="E17" s="57">
        <v>7052</v>
      </c>
      <c r="F17" s="82">
        <v>0.35277519086804</v>
      </c>
      <c r="G17" s="57">
        <v>7248</v>
      </c>
      <c r="H17" s="82">
        <v>0.362554439267621</v>
      </c>
      <c r="I17" s="57">
        <v>7191</v>
      </c>
      <c r="J17" s="82">
        <v>0.368591516241855</v>
      </c>
      <c r="K17" s="57">
        <v>7049</v>
      </c>
      <c r="L17" s="113" t="s">
        <v>1137</v>
      </c>
    </row>
    <row r="18" spans="1:12" ht="12.75">
      <c r="A18" s="84" t="s">
        <v>207</v>
      </c>
      <c r="B18" s="82">
        <v>0.3831876745677318</v>
      </c>
      <c r="C18" s="57">
        <v>3044</v>
      </c>
      <c r="D18" s="82">
        <v>0.3636986515969642</v>
      </c>
      <c r="E18" s="57">
        <v>3019</v>
      </c>
      <c r="F18" s="82">
        <v>0.379560887221902</v>
      </c>
      <c r="G18" s="57">
        <v>3092</v>
      </c>
      <c r="H18" s="82">
        <v>0.39569058183945</v>
      </c>
      <c r="I18" s="57">
        <v>3091</v>
      </c>
      <c r="J18" s="82">
        <v>0.398115870280115</v>
      </c>
      <c r="K18" s="57">
        <v>3028</v>
      </c>
      <c r="L18" s="113" t="s">
        <v>1137</v>
      </c>
    </row>
    <row r="19" spans="1:12" ht="12.75">
      <c r="A19" s="84" t="s">
        <v>227</v>
      </c>
      <c r="B19" s="82">
        <v>0.3792118583761136</v>
      </c>
      <c r="C19" s="57">
        <v>5578</v>
      </c>
      <c r="D19" s="82">
        <v>0.3778667974429618</v>
      </c>
      <c r="E19" s="57">
        <v>6839</v>
      </c>
      <c r="F19" s="82">
        <v>0.365648996697957</v>
      </c>
      <c r="G19" s="57">
        <v>6788</v>
      </c>
      <c r="H19" s="82">
        <v>0.36413508918346</v>
      </c>
      <c r="I19" s="57">
        <v>6861</v>
      </c>
      <c r="J19" s="82">
        <v>0.347211243787263</v>
      </c>
      <c r="K19" s="57">
        <v>5879</v>
      </c>
      <c r="L19" s="113" t="s">
        <v>1136</v>
      </c>
    </row>
    <row r="20" spans="1:12" ht="12.75">
      <c r="A20" s="84" t="s">
        <v>228</v>
      </c>
      <c r="B20" s="82">
        <v>0.3801061004483329</v>
      </c>
      <c r="C20" s="57">
        <v>7121</v>
      </c>
      <c r="D20" s="82">
        <v>0.3800790144427122</v>
      </c>
      <c r="E20" s="57">
        <v>7072</v>
      </c>
      <c r="F20" s="82">
        <v>0.391917123047153</v>
      </c>
      <c r="G20" s="57">
        <v>7251</v>
      </c>
      <c r="H20" s="82">
        <v>0.392705416563702</v>
      </c>
      <c r="I20" s="57">
        <v>7224</v>
      </c>
      <c r="J20" s="82">
        <v>0.377737633865746</v>
      </c>
      <c r="K20" s="57">
        <v>7056</v>
      </c>
      <c r="L20" s="113" t="s">
        <v>1137</v>
      </c>
    </row>
    <row r="21" spans="1:12" ht="12.75">
      <c r="A21" s="84" t="s">
        <v>229</v>
      </c>
      <c r="B21" s="82">
        <v>0.38154519578767315</v>
      </c>
      <c r="C21" s="57">
        <v>3547</v>
      </c>
      <c r="D21" s="82">
        <v>0.3608877500586784</v>
      </c>
      <c r="E21" s="57">
        <v>3544</v>
      </c>
      <c r="F21" s="82">
        <v>0.366915294972691</v>
      </c>
      <c r="G21" s="57">
        <v>3608</v>
      </c>
      <c r="H21" s="82">
        <v>0.369532483596652</v>
      </c>
      <c r="I21" s="57">
        <v>3610</v>
      </c>
      <c r="J21" s="82">
        <v>0.357013756109681</v>
      </c>
      <c r="K21" s="57">
        <v>3514</v>
      </c>
      <c r="L21" s="113" t="s">
        <v>1136</v>
      </c>
    </row>
    <row r="22" spans="1:12" ht="12.75">
      <c r="A22" s="84" t="s">
        <v>208</v>
      </c>
      <c r="B22" s="82">
        <v>0.4178793090529296</v>
      </c>
      <c r="C22" s="57">
        <v>5097</v>
      </c>
      <c r="D22" s="82">
        <v>0.3970423267992299</v>
      </c>
      <c r="E22" s="57">
        <v>5053</v>
      </c>
      <c r="F22" s="82">
        <v>0.402890617281263</v>
      </c>
      <c r="G22" s="57">
        <v>5172</v>
      </c>
      <c r="H22" s="82">
        <v>0.41066990525647</v>
      </c>
      <c r="I22" s="57">
        <v>5152</v>
      </c>
      <c r="J22" s="82">
        <v>0.399478463762876</v>
      </c>
      <c r="K22" s="57">
        <v>5064</v>
      </c>
      <c r="L22" s="113" t="s">
        <v>1137</v>
      </c>
    </row>
    <row r="23" spans="1:12" ht="12.75">
      <c r="A23" s="84" t="s">
        <v>230</v>
      </c>
      <c r="B23" s="82">
        <v>0.36244776567185755</v>
      </c>
      <c r="C23" s="57">
        <v>2045</v>
      </c>
      <c r="D23" s="82">
        <v>0.3661724837270576</v>
      </c>
      <c r="E23" s="57">
        <v>2022</v>
      </c>
      <c r="F23" s="82">
        <v>0.344291557050802</v>
      </c>
      <c r="G23" s="57">
        <v>2117</v>
      </c>
      <c r="H23" s="82">
        <v>0.312261661642259</v>
      </c>
      <c r="I23" s="57">
        <v>2096</v>
      </c>
      <c r="J23" s="82">
        <v>0.298688500340912</v>
      </c>
      <c r="K23" s="57">
        <v>2012</v>
      </c>
      <c r="L23" s="113" t="s">
        <v>1136</v>
      </c>
    </row>
    <row r="24" spans="1:12" ht="12.75">
      <c r="A24" s="84" t="s">
        <v>209</v>
      </c>
      <c r="B24" s="82">
        <v>0.3653676695035328</v>
      </c>
      <c r="C24" s="57">
        <v>6597</v>
      </c>
      <c r="D24" s="82">
        <v>0.3485623220580989</v>
      </c>
      <c r="E24" s="57">
        <v>6575</v>
      </c>
      <c r="F24" s="82">
        <v>0.358478837183411</v>
      </c>
      <c r="G24" s="57">
        <v>6743</v>
      </c>
      <c r="H24" s="82">
        <v>0.358005604892281</v>
      </c>
      <c r="I24" s="57">
        <v>6781</v>
      </c>
      <c r="J24" s="82">
        <v>0.353303843828352</v>
      </c>
      <c r="K24" s="57">
        <v>6566</v>
      </c>
      <c r="L24" s="113" t="s">
        <v>1137</v>
      </c>
    </row>
    <row r="25" spans="1:12" ht="12.75">
      <c r="A25" s="84" t="s">
        <v>210</v>
      </c>
      <c r="B25" s="82">
        <v>0.3723538116567977</v>
      </c>
      <c r="C25" s="57">
        <v>7094</v>
      </c>
      <c r="D25" s="82">
        <v>0.3643078032721892</v>
      </c>
      <c r="E25" s="57">
        <v>7084</v>
      </c>
      <c r="F25" s="82">
        <v>0.360089285151702</v>
      </c>
      <c r="G25" s="57">
        <v>7222</v>
      </c>
      <c r="H25" s="82">
        <v>0.345770171372782</v>
      </c>
      <c r="I25" s="57">
        <v>7180</v>
      </c>
      <c r="J25" s="82">
        <v>0.344079466497039</v>
      </c>
      <c r="K25" s="57">
        <v>7063</v>
      </c>
      <c r="L25" s="113" t="s">
        <v>1136</v>
      </c>
    </row>
    <row r="26" spans="1:12" ht="12.75">
      <c r="A26" s="84" t="s">
        <v>231</v>
      </c>
      <c r="B26" s="82">
        <v>0.36145915279040564</v>
      </c>
      <c r="C26" s="57">
        <v>4579</v>
      </c>
      <c r="D26" s="82">
        <v>0.3698846117052823</v>
      </c>
      <c r="E26" s="57">
        <v>4561</v>
      </c>
      <c r="F26" s="82">
        <v>0.369959873943493</v>
      </c>
      <c r="G26" s="57">
        <v>4655</v>
      </c>
      <c r="H26" s="82">
        <v>0.35885899288818</v>
      </c>
      <c r="I26" s="57">
        <v>4618</v>
      </c>
      <c r="J26" s="82">
        <v>0.367244660637791</v>
      </c>
      <c r="K26" s="57">
        <v>4525</v>
      </c>
      <c r="L26" s="113" t="s">
        <v>1137</v>
      </c>
    </row>
    <row r="27" spans="1:12" ht="12.75">
      <c r="A27" s="84" t="s">
        <v>211</v>
      </c>
      <c r="B27" s="82">
        <v>0.32925123671760675</v>
      </c>
      <c r="C27" s="57">
        <v>3560</v>
      </c>
      <c r="D27" s="82">
        <v>0.32635676710223727</v>
      </c>
      <c r="E27" s="57">
        <v>3546</v>
      </c>
      <c r="F27" s="82">
        <v>0.320610823243264</v>
      </c>
      <c r="G27" s="57">
        <v>3623</v>
      </c>
      <c r="H27" s="82">
        <v>0.317094994671297</v>
      </c>
      <c r="I27" s="57">
        <v>3609</v>
      </c>
      <c r="J27" s="82">
        <v>0.318074616534523</v>
      </c>
      <c r="K27" s="57">
        <v>3519</v>
      </c>
      <c r="L27" s="113" t="s">
        <v>1137</v>
      </c>
    </row>
    <row r="28" spans="1:12" ht="12.75">
      <c r="A28" s="84" t="s">
        <v>233</v>
      </c>
      <c r="B28" s="82">
        <v>0.4343035898955907</v>
      </c>
      <c r="C28" s="57">
        <v>3555</v>
      </c>
      <c r="D28" s="82">
        <v>0.4386297899192465</v>
      </c>
      <c r="E28" s="57">
        <v>3533</v>
      </c>
      <c r="F28" s="82">
        <v>0.441269490930252</v>
      </c>
      <c r="G28" s="57">
        <v>3683</v>
      </c>
      <c r="H28" s="82">
        <v>0.421026639944591</v>
      </c>
      <c r="I28" s="57">
        <v>3660</v>
      </c>
      <c r="J28" s="82">
        <v>0.4196015611872</v>
      </c>
      <c r="K28" s="57">
        <v>3541</v>
      </c>
      <c r="L28" s="113" t="s">
        <v>1137</v>
      </c>
    </row>
    <row r="29" spans="1:12" ht="12.75">
      <c r="A29" s="84" t="s">
        <v>232</v>
      </c>
      <c r="B29" s="82">
        <v>0.35887313730343495</v>
      </c>
      <c r="C29" s="57">
        <v>4663</v>
      </c>
      <c r="D29" s="82">
        <v>0.34362853818924216</v>
      </c>
      <c r="E29" s="57">
        <v>4640</v>
      </c>
      <c r="F29" s="82">
        <v>0.348920285358839</v>
      </c>
      <c r="G29" s="57">
        <v>4888</v>
      </c>
      <c r="H29" s="82">
        <v>0.349358095133768</v>
      </c>
      <c r="I29" s="57">
        <v>4840</v>
      </c>
      <c r="J29" s="82">
        <v>0.370061058693946</v>
      </c>
      <c r="K29" s="57">
        <v>4629</v>
      </c>
      <c r="L29" s="113" t="s">
        <v>1137</v>
      </c>
    </row>
    <row r="30" spans="1:12" ht="12.75">
      <c r="A30" s="84" t="s">
        <v>236</v>
      </c>
      <c r="B30" s="82">
        <v>0.37902212766562504</v>
      </c>
      <c r="C30" s="57">
        <v>2039</v>
      </c>
      <c r="D30" s="82">
        <v>0.40149823363513315</v>
      </c>
      <c r="E30" s="57">
        <v>2027</v>
      </c>
      <c r="F30" s="82">
        <v>0.381919039163949</v>
      </c>
      <c r="G30" s="57">
        <v>2126</v>
      </c>
      <c r="H30" s="82">
        <v>0.369158525225789</v>
      </c>
      <c r="I30" s="57">
        <v>2130</v>
      </c>
      <c r="J30" s="82">
        <v>0.381457734194992</v>
      </c>
      <c r="K30" s="57">
        <v>2030</v>
      </c>
      <c r="L30" s="113" t="s">
        <v>1137</v>
      </c>
    </row>
    <row r="31" spans="1:12" ht="12.75">
      <c r="A31" s="84" t="s">
        <v>235</v>
      </c>
      <c r="B31" s="82">
        <v>0.4270825988147303</v>
      </c>
      <c r="C31" s="57">
        <v>3043</v>
      </c>
      <c r="D31" s="82">
        <v>0.397431039754819</v>
      </c>
      <c r="E31" s="57">
        <v>3032</v>
      </c>
      <c r="F31" s="82">
        <v>0.419758967971799</v>
      </c>
      <c r="G31" s="57">
        <v>3221</v>
      </c>
      <c r="H31" s="82">
        <v>0.411889228700793</v>
      </c>
      <c r="I31" s="57">
        <v>3194</v>
      </c>
      <c r="J31" s="82">
        <v>0.403481434430616</v>
      </c>
      <c r="K31" s="57">
        <v>3019</v>
      </c>
      <c r="L31" s="113" t="s">
        <v>1137</v>
      </c>
    </row>
    <row r="32" spans="1:12" ht="12.75">
      <c r="A32" s="84" t="s">
        <v>234</v>
      </c>
      <c r="B32" s="82">
        <v>0.38002482070470395</v>
      </c>
      <c r="C32" s="57">
        <v>3055</v>
      </c>
      <c r="D32" s="82">
        <v>0.38500248528819286</v>
      </c>
      <c r="E32" s="57">
        <v>3033</v>
      </c>
      <c r="F32" s="82">
        <v>0.368631005819424</v>
      </c>
      <c r="G32" s="57">
        <v>3214</v>
      </c>
      <c r="H32" s="82">
        <v>0.368511445652701</v>
      </c>
      <c r="I32" s="57">
        <v>3193</v>
      </c>
      <c r="J32" s="82">
        <v>0.358754428797717</v>
      </c>
      <c r="K32" s="57">
        <v>3020</v>
      </c>
      <c r="L32" s="113" t="s">
        <v>1137</v>
      </c>
    </row>
    <row r="33" spans="1:12" ht="12.75">
      <c r="A33" s="84" t="s">
        <v>237</v>
      </c>
      <c r="B33" s="82">
        <v>0.3611355003477587</v>
      </c>
      <c r="C33" s="57">
        <v>3047</v>
      </c>
      <c r="D33" s="82">
        <v>0.3608715237302519</v>
      </c>
      <c r="E33" s="57">
        <v>3012</v>
      </c>
      <c r="F33" s="82">
        <v>0.350655690614602</v>
      </c>
      <c r="G33" s="57">
        <v>3162</v>
      </c>
      <c r="H33" s="82">
        <v>0.347761656677118</v>
      </c>
      <c r="I33" s="57">
        <v>3155</v>
      </c>
      <c r="J33" s="82">
        <v>0.379272064625073</v>
      </c>
      <c r="K33" s="57">
        <v>3038</v>
      </c>
      <c r="L33" s="113" t="s">
        <v>1137</v>
      </c>
    </row>
    <row r="34" spans="1:12" ht="12.75">
      <c r="A34" s="84" t="s">
        <v>212</v>
      </c>
      <c r="B34" s="82">
        <v>0.3376469600714427</v>
      </c>
      <c r="C34" s="57">
        <v>3547</v>
      </c>
      <c r="D34" s="82">
        <v>0.3521457701306565</v>
      </c>
      <c r="E34" s="57">
        <v>3517</v>
      </c>
      <c r="F34" s="82">
        <v>0.337425765617641</v>
      </c>
      <c r="G34" s="57">
        <v>3648</v>
      </c>
      <c r="H34" s="82">
        <v>0.329133670329886</v>
      </c>
      <c r="I34" s="57">
        <v>3657</v>
      </c>
      <c r="J34" s="82">
        <v>0.337529385056417</v>
      </c>
      <c r="K34" s="57">
        <v>3539</v>
      </c>
      <c r="L34" s="113" t="s">
        <v>1137</v>
      </c>
    </row>
    <row r="35" spans="1:12" ht="12.75">
      <c r="A35" s="84" t="s">
        <v>213</v>
      </c>
      <c r="B35" s="82">
        <v>0.39358444712871227</v>
      </c>
      <c r="C35" s="57">
        <v>4063</v>
      </c>
      <c r="D35" s="82">
        <v>0.390355320591211</v>
      </c>
      <c r="E35" s="57">
        <v>4043</v>
      </c>
      <c r="F35" s="82">
        <v>0.379031111688822</v>
      </c>
      <c r="G35" s="57">
        <v>4149</v>
      </c>
      <c r="H35" s="82">
        <v>0.399740407884227</v>
      </c>
      <c r="I35" s="57">
        <v>4139</v>
      </c>
      <c r="J35" s="82">
        <v>0.377833162478755</v>
      </c>
      <c r="K35" s="57">
        <v>4048</v>
      </c>
      <c r="L35" s="113" t="s">
        <v>1137</v>
      </c>
    </row>
    <row r="36" spans="1:12" ht="12.75">
      <c r="A36" s="84" t="s">
        <v>214</v>
      </c>
      <c r="B36" s="82">
        <v>0.363250415451792</v>
      </c>
      <c r="C36" s="57">
        <v>3556</v>
      </c>
      <c r="D36" s="82">
        <v>0.36923338222467933</v>
      </c>
      <c r="E36" s="57">
        <v>3533</v>
      </c>
      <c r="F36" s="82">
        <v>0.335535894013804</v>
      </c>
      <c r="G36" s="57">
        <v>3622</v>
      </c>
      <c r="H36" s="82">
        <v>0.334872522431957</v>
      </c>
      <c r="I36" s="57">
        <v>3602</v>
      </c>
      <c r="J36" s="82">
        <v>0.349741461344476</v>
      </c>
      <c r="K36" s="57">
        <v>3531</v>
      </c>
      <c r="L36" s="113" t="s">
        <v>1137</v>
      </c>
    </row>
    <row r="37" spans="1:12" ht="12.75">
      <c r="A37" s="84" t="s">
        <v>215</v>
      </c>
      <c r="B37" s="82">
        <v>0.3384350216953005</v>
      </c>
      <c r="C37" s="57">
        <v>506</v>
      </c>
      <c r="D37" s="82">
        <v>0.32614757824133617</v>
      </c>
      <c r="E37" s="57">
        <v>502</v>
      </c>
      <c r="F37" s="82">
        <v>0.362864280085406</v>
      </c>
      <c r="G37" s="57">
        <v>527</v>
      </c>
      <c r="H37" s="82">
        <v>0.357129317518931</v>
      </c>
      <c r="I37" s="57">
        <v>519</v>
      </c>
      <c r="J37" s="82">
        <v>0.285401069189597</v>
      </c>
      <c r="K37" s="57">
        <v>503</v>
      </c>
      <c r="L37" s="113" t="s">
        <v>1137</v>
      </c>
    </row>
    <row r="38" spans="1:12" ht="12.75">
      <c r="A38" s="84" t="s">
        <v>216</v>
      </c>
      <c r="B38" s="82">
        <v>0.35667229051848276</v>
      </c>
      <c r="C38" s="57">
        <v>4065</v>
      </c>
      <c r="D38" s="82">
        <v>0.3653305146960004</v>
      </c>
      <c r="E38" s="57">
        <v>4046</v>
      </c>
      <c r="F38" s="82">
        <v>0.365898692606141</v>
      </c>
      <c r="G38" s="57">
        <v>4147</v>
      </c>
      <c r="H38" s="82">
        <v>0.38903448811936</v>
      </c>
      <c r="I38" s="57">
        <v>4144</v>
      </c>
      <c r="J38" s="82">
        <v>0.37856994971058</v>
      </c>
      <c r="K38" s="57">
        <v>4049</v>
      </c>
      <c r="L38" s="113" t="s">
        <v>1144</v>
      </c>
    </row>
    <row r="39" spans="1:12" ht="12.75">
      <c r="A39" s="84" t="s">
        <v>217</v>
      </c>
      <c r="B39" s="82">
        <v>0.379131399511823</v>
      </c>
      <c r="C39" s="57">
        <v>2533</v>
      </c>
      <c r="D39" s="82">
        <v>0.3952713788478848</v>
      </c>
      <c r="E39" s="57">
        <v>2534</v>
      </c>
      <c r="F39" s="82">
        <v>0.427587757715464</v>
      </c>
      <c r="G39" s="57">
        <v>2600</v>
      </c>
      <c r="H39" s="82">
        <v>0.428744622587808</v>
      </c>
      <c r="I39" s="57">
        <v>2587</v>
      </c>
      <c r="J39" s="82">
        <v>0.410198030866813</v>
      </c>
      <c r="K39" s="57">
        <v>2528</v>
      </c>
      <c r="L39" s="113" t="s">
        <v>1144</v>
      </c>
    </row>
    <row r="40" spans="1:12" ht="12.75">
      <c r="A40" s="84" t="s">
        <v>238</v>
      </c>
      <c r="B40" s="82">
        <v>0.37686470467858696</v>
      </c>
      <c r="C40" s="57">
        <v>1014</v>
      </c>
      <c r="D40" s="82">
        <v>0.38580339902669514</v>
      </c>
      <c r="E40" s="57">
        <v>1017</v>
      </c>
      <c r="F40" s="82">
        <v>0.354128060842498</v>
      </c>
      <c r="G40" s="57">
        <v>1063</v>
      </c>
      <c r="H40" s="82">
        <v>0.407379296092263</v>
      </c>
      <c r="I40" s="57">
        <v>1067</v>
      </c>
      <c r="J40" s="82">
        <v>0.400967779692846</v>
      </c>
      <c r="K40" s="57">
        <v>1005</v>
      </c>
      <c r="L40" s="113" t="s">
        <v>1137</v>
      </c>
    </row>
    <row r="41" spans="1:12" ht="12.75">
      <c r="A41" s="84" t="s">
        <v>218</v>
      </c>
      <c r="B41" s="82">
        <v>0.3519555004419943</v>
      </c>
      <c r="C41" s="57">
        <v>2538</v>
      </c>
      <c r="D41" s="82">
        <v>0.34291411945259187</v>
      </c>
      <c r="E41" s="57">
        <v>2522</v>
      </c>
      <c r="F41" s="82">
        <v>0.376743345192299</v>
      </c>
      <c r="G41" s="57">
        <v>2582</v>
      </c>
      <c r="H41" s="82">
        <v>0.368779459240506</v>
      </c>
      <c r="I41" s="57">
        <v>2572</v>
      </c>
      <c r="J41" s="82">
        <v>0.360924258338611</v>
      </c>
      <c r="K41" s="57">
        <v>2521</v>
      </c>
      <c r="L41" s="113" t="s">
        <v>1137</v>
      </c>
    </row>
    <row r="42" spans="1:12" ht="12.75">
      <c r="A42" s="84" t="s">
        <v>239</v>
      </c>
      <c r="B42" s="82">
        <v>0.40045471593157717</v>
      </c>
      <c r="C42" s="57">
        <v>2028</v>
      </c>
      <c r="D42" s="82">
        <v>0.353150013153837</v>
      </c>
      <c r="E42" s="57">
        <v>2020</v>
      </c>
      <c r="F42" s="82">
        <v>0.325376609750294</v>
      </c>
      <c r="G42" s="57">
        <v>2141</v>
      </c>
      <c r="H42" s="82">
        <v>0.329602126842452</v>
      </c>
      <c r="I42" s="57">
        <v>2122</v>
      </c>
      <c r="J42" s="82">
        <v>0.347702733256028</v>
      </c>
      <c r="K42" s="57">
        <v>2007</v>
      </c>
      <c r="L42" s="113" t="s">
        <v>1136</v>
      </c>
    </row>
    <row r="43" spans="1:12" ht="12.75">
      <c r="A43" s="84" t="s">
        <v>240</v>
      </c>
      <c r="B43" s="82">
        <v>0.34467006248131826</v>
      </c>
      <c r="C43" s="57">
        <v>4562</v>
      </c>
      <c r="D43" s="82">
        <v>0.33700324665374704</v>
      </c>
      <c r="E43" s="57">
        <v>4528</v>
      </c>
      <c r="F43" s="82">
        <v>0.327529625306027</v>
      </c>
      <c r="G43" s="57">
        <v>4653</v>
      </c>
      <c r="H43" s="82">
        <v>0.348918075674901</v>
      </c>
      <c r="I43" s="57">
        <v>4642</v>
      </c>
      <c r="J43" s="82">
        <v>0.353539352940865</v>
      </c>
      <c r="K43" s="57">
        <v>4526</v>
      </c>
      <c r="L43" s="113" t="s">
        <v>1137</v>
      </c>
    </row>
    <row r="44" spans="1:12" ht="12.75">
      <c r="A44" s="84" t="s">
        <v>219</v>
      </c>
      <c r="B44" s="82">
        <v>0.3610322226380345</v>
      </c>
      <c r="C44" s="57">
        <v>3560</v>
      </c>
      <c r="D44" s="82">
        <v>0.34328045855226597</v>
      </c>
      <c r="E44" s="57">
        <v>3525</v>
      </c>
      <c r="F44" s="82">
        <v>0.352333451631251</v>
      </c>
      <c r="G44" s="57">
        <v>3622</v>
      </c>
      <c r="H44" s="82">
        <v>0.35266408152008</v>
      </c>
      <c r="I44" s="57">
        <v>3630</v>
      </c>
      <c r="J44" s="82">
        <v>0.34632637555201</v>
      </c>
      <c r="K44" s="57">
        <v>3532</v>
      </c>
      <c r="L44" s="113" t="s">
        <v>1137</v>
      </c>
    </row>
    <row r="45" spans="1:12" ht="12.75">
      <c r="A45" s="84" t="s">
        <v>220</v>
      </c>
      <c r="B45" s="82">
        <v>0.42812224112591096</v>
      </c>
      <c r="C45" s="57">
        <v>5577</v>
      </c>
      <c r="D45" s="82">
        <v>0.42821214006904024</v>
      </c>
      <c r="E45" s="57">
        <v>5572</v>
      </c>
      <c r="F45" s="82">
        <v>0.417998481034469</v>
      </c>
      <c r="G45" s="57">
        <v>5660</v>
      </c>
      <c r="H45" s="82">
        <v>0.432923220837926</v>
      </c>
      <c r="I45" s="57">
        <v>5672</v>
      </c>
      <c r="J45" s="82">
        <v>0.432228787530783</v>
      </c>
      <c r="K45" s="57">
        <v>5558</v>
      </c>
      <c r="L45" s="113" t="s">
        <v>1137</v>
      </c>
    </row>
    <row r="46" spans="1:12" ht="12.75">
      <c r="A46" s="84" t="s">
        <v>242</v>
      </c>
      <c r="B46" s="82">
        <v>0.39715001475957423</v>
      </c>
      <c r="C46" s="57">
        <v>6591</v>
      </c>
      <c r="D46" s="82">
        <v>0.37354314182682247</v>
      </c>
      <c r="E46" s="57">
        <v>6584</v>
      </c>
      <c r="F46" s="82">
        <v>0.366236991938575</v>
      </c>
      <c r="G46" s="57">
        <v>6702</v>
      </c>
      <c r="H46" s="82">
        <v>0.384345052261395</v>
      </c>
      <c r="I46" s="57">
        <v>6701</v>
      </c>
      <c r="J46" s="82">
        <v>0.37401124076975</v>
      </c>
      <c r="K46" s="57">
        <v>6542</v>
      </c>
      <c r="L46" s="113" t="s">
        <v>1136</v>
      </c>
    </row>
    <row r="47" spans="1:12" ht="12.75">
      <c r="A47" s="84" t="s">
        <v>243</v>
      </c>
      <c r="B47" s="82">
        <v>0.3597102041619711</v>
      </c>
      <c r="C47" s="57">
        <v>2530</v>
      </c>
      <c r="D47" s="82">
        <v>0.3432190090428582</v>
      </c>
      <c r="E47" s="57">
        <v>2515</v>
      </c>
      <c r="F47" s="82">
        <v>0.330046791148015</v>
      </c>
      <c r="G47" s="57">
        <v>2602</v>
      </c>
      <c r="H47" s="82">
        <v>0.363233031990824</v>
      </c>
      <c r="I47" s="57">
        <v>2576</v>
      </c>
      <c r="J47" s="82">
        <v>0.342630341653376</v>
      </c>
      <c r="K47" s="57">
        <v>2505</v>
      </c>
      <c r="L47" s="113" t="s">
        <v>1137</v>
      </c>
    </row>
    <row r="48" spans="1:12" ht="12.75">
      <c r="A48" s="84" t="s">
        <v>244</v>
      </c>
      <c r="B48" s="82">
        <v>0.36157023791802473</v>
      </c>
      <c r="C48" s="57">
        <v>2541</v>
      </c>
      <c r="D48" s="82">
        <v>0.36665385695961406</v>
      </c>
      <c r="E48" s="57">
        <v>2526</v>
      </c>
      <c r="F48" s="82">
        <v>0.3405544741276</v>
      </c>
      <c r="G48" s="57">
        <v>2635</v>
      </c>
      <c r="H48" s="82">
        <v>0.342168102221942</v>
      </c>
      <c r="I48" s="57">
        <v>2637</v>
      </c>
      <c r="J48" s="82">
        <v>0.350670188941446</v>
      </c>
      <c r="K48" s="57">
        <v>2525</v>
      </c>
      <c r="L48" s="113" t="s">
        <v>1137</v>
      </c>
    </row>
    <row r="49" spans="1:12" ht="12.75">
      <c r="A49" s="84" t="s">
        <v>245</v>
      </c>
      <c r="B49" s="82">
        <v>0.3853028627325189</v>
      </c>
      <c r="C49" s="57">
        <v>3549</v>
      </c>
      <c r="D49" s="82">
        <v>0.3852087190072328</v>
      </c>
      <c r="E49" s="57">
        <v>3549</v>
      </c>
      <c r="F49" s="82">
        <v>0.383827300943408</v>
      </c>
      <c r="G49" s="57">
        <v>3658</v>
      </c>
      <c r="H49" s="82">
        <v>0.406643638406109</v>
      </c>
      <c r="I49" s="57">
        <v>3640</v>
      </c>
      <c r="J49" s="82">
        <v>0.386461582427218</v>
      </c>
      <c r="K49" s="57">
        <v>3545</v>
      </c>
      <c r="L49" s="113" t="s">
        <v>1137</v>
      </c>
    </row>
    <row r="50" spans="1:12" ht="12.75">
      <c r="A50" s="84" t="s">
        <v>241</v>
      </c>
      <c r="B50" s="82">
        <v>0.40757825211718673</v>
      </c>
      <c r="C50" s="57">
        <v>2031</v>
      </c>
      <c r="D50" s="82">
        <v>0.39224269487399793</v>
      </c>
      <c r="E50" s="57">
        <v>2011</v>
      </c>
      <c r="F50" s="82">
        <v>0.390307585630718</v>
      </c>
      <c r="G50" s="57">
        <v>2117</v>
      </c>
      <c r="H50" s="82">
        <v>0.387573334645248</v>
      </c>
      <c r="I50" s="57">
        <v>2112</v>
      </c>
      <c r="J50" s="82">
        <v>0.395658465173687</v>
      </c>
      <c r="K50" s="57">
        <v>2015</v>
      </c>
      <c r="L50" s="113" t="s">
        <v>1137</v>
      </c>
    </row>
    <row r="51" spans="1:12" ht="12.75">
      <c r="A51" s="84" t="s">
        <v>246</v>
      </c>
      <c r="B51" s="82">
        <v>0.36740797696900523</v>
      </c>
      <c r="C51" s="57">
        <v>2548</v>
      </c>
      <c r="D51" s="82">
        <v>0.3553385781183658</v>
      </c>
      <c r="E51" s="57">
        <v>2527</v>
      </c>
      <c r="F51" s="82">
        <v>0.358986689428721</v>
      </c>
      <c r="G51" s="57">
        <v>2714</v>
      </c>
      <c r="H51" s="82">
        <v>0.381663662198203</v>
      </c>
      <c r="I51" s="57">
        <v>2694</v>
      </c>
      <c r="J51" s="82">
        <v>0.373275206718939</v>
      </c>
      <c r="K51" s="57">
        <v>2521</v>
      </c>
      <c r="L51" s="113" t="s">
        <v>1137</v>
      </c>
    </row>
    <row r="52" spans="1:12" ht="13.5" thickBot="1">
      <c r="A52" s="78" t="s">
        <v>221</v>
      </c>
      <c r="B52" s="79">
        <v>0.35675556305432826</v>
      </c>
      <c r="C52" s="80">
        <v>1009</v>
      </c>
      <c r="D52" s="79">
        <v>0.3730349898651509</v>
      </c>
      <c r="E52" s="80">
        <v>1008</v>
      </c>
      <c r="F52" s="79">
        <v>0.389383638655372</v>
      </c>
      <c r="G52" s="80">
        <v>1081</v>
      </c>
      <c r="H52" s="79">
        <v>0.363329156662849</v>
      </c>
      <c r="I52" s="80">
        <v>1070</v>
      </c>
      <c r="J52" s="79">
        <v>0.389822603654021</v>
      </c>
      <c r="K52" s="80">
        <v>1015</v>
      </c>
      <c r="L52" s="114" t="s">
        <v>1137</v>
      </c>
    </row>
    <row r="54" ht="12.75">
      <c r="A54" s="3" t="s">
        <v>545</v>
      </c>
    </row>
    <row r="56" ht="12.75">
      <c r="A56" s="9"/>
    </row>
    <row r="57" ht="12.75">
      <c r="A57" s="9"/>
    </row>
    <row r="58" ht="12.75">
      <c r="A58" s="46"/>
    </row>
  </sheetData>
  <sheetProtection/>
  <mergeCells count="6">
    <mergeCell ref="J2:L2"/>
    <mergeCell ref="B2:C2"/>
    <mergeCell ref="A1:A2"/>
    <mergeCell ref="D2:E2"/>
    <mergeCell ref="F2:G2"/>
    <mergeCell ref="H2:I2"/>
  </mergeCells>
  <conditionalFormatting sqref="D3:E3">
    <cfRule type="expression" priority="10" dxfId="0" stopIfTrue="1">
      <formula>ISERROR(D3)</formula>
    </cfRule>
  </conditionalFormatting>
  <conditionalFormatting sqref="D2">
    <cfRule type="expression" priority="9" dxfId="0" stopIfTrue="1">
      <formula>ISERROR(D2)</formula>
    </cfRule>
  </conditionalFormatting>
  <conditionalFormatting sqref="F2">
    <cfRule type="expression" priority="2" dxfId="0" stopIfTrue="1">
      <formula>ISERROR(F2)</formula>
    </cfRule>
  </conditionalFormatting>
  <conditionalFormatting sqref="F3:G3">
    <cfRule type="expression" priority="1" dxfId="0" stopIfTrue="1">
      <formula>ISERROR(F3)</formula>
    </cfRule>
  </conditionalFormatting>
  <printOptions/>
  <pageMargins left="0.17" right="0.19" top="0.56" bottom="0.46" header="0.17" footer="0.18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showGridLines="0"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A1" sqref="A1:C1"/>
    </sheetView>
  </sheetViews>
  <sheetFormatPr defaultColWidth="9.140625" defaultRowHeight="12.75"/>
  <cols>
    <col min="1" max="1" width="11.421875" style="1" customWidth="1"/>
    <col min="2" max="2" width="10.28125" style="1" customWidth="1"/>
    <col min="3" max="3" width="31.57421875" style="1" customWidth="1"/>
    <col min="4" max="4" width="7.00390625" style="1" bestFit="1" customWidth="1"/>
    <col min="5" max="5" width="7.140625" style="1" bestFit="1" customWidth="1"/>
    <col min="6" max="6" width="7.00390625" style="1" bestFit="1" customWidth="1"/>
    <col min="7" max="7" width="7.140625" style="1" bestFit="1" customWidth="1"/>
    <col min="8" max="8" width="7.00390625" style="1" bestFit="1" customWidth="1"/>
    <col min="9" max="9" width="7.140625" style="1" bestFit="1" customWidth="1"/>
    <col min="10" max="10" width="7.00390625" style="1" bestFit="1" customWidth="1"/>
    <col min="11" max="11" width="7.140625" style="1" bestFit="1" customWidth="1"/>
    <col min="12" max="12" width="7.00390625" style="1" bestFit="1" customWidth="1"/>
    <col min="13" max="13" width="7.140625" style="1" bestFit="1" customWidth="1"/>
    <col min="14" max="14" width="17.28125" style="1" customWidth="1"/>
    <col min="15" max="15" width="9.140625" style="1" customWidth="1"/>
    <col min="16" max="19" width="0" style="1" hidden="1" customWidth="1"/>
    <col min="20" max="20" width="6.57421875" style="1" hidden="1" customWidth="1"/>
    <col min="21" max="26" width="9.140625" style="1" hidden="1" customWidth="1"/>
    <col min="27" max="16384" width="9.140625" style="1" customWidth="1"/>
  </cols>
  <sheetData>
    <row r="1" spans="1:3" ht="48" customHeight="1" thickBot="1">
      <c r="A1" s="145" t="s">
        <v>548</v>
      </c>
      <c r="B1" s="145"/>
      <c r="C1" s="145"/>
    </row>
    <row r="2" spans="1:14" ht="39.75" customHeight="1" thickBot="1">
      <c r="A2" s="134" t="s">
        <v>1130</v>
      </c>
      <c r="B2" s="135"/>
      <c r="C2" s="136"/>
      <c r="D2" s="130" t="s">
        <v>1142</v>
      </c>
      <c r="E2" s="132"/>
      <c r="F2" s="143" t="s">
        <v>1134</v>
      </c>
      <c r="G2" s="144"/>
      <c r="H2" s="125" t="s">
        <v>1148</v>
      </c>
      <c r="I2" s="126"/>
      <c r="J2" s="128" t="s">
        <v>1149</v>
      </c>
      <c r="K2" s="129"/>
      <c r="L2" s="125" t="s">
        <v>1153</v>
      </c>
      <c r="M2" s="126"/>
      <c r="N2" s="127"/>
    </row>
    <row r="3" spans="1:14" s="2" customFormat="1" ht="57" customHeight="1" thickBot="1">
      <c r="A3" s="23" t="s">
        <v>193</v>
      </c>
      <c r="B3" s="19" t="s">
        <v>194</v>
      </c>
      <c r="C3" s="24" t="s">
        <v>195</v>
      </c>
      <c r="D3" s="81" t="s">
        <v>198</v>
      </c>
      <c r="E3" s="63" t="s">
        <v>197</v>
      </c>
      <c r="F3" s="74" t="s">
        <v>198</v>
      </c>
      <c r="G3" s="74" t="s">
        <v>197</v>
      </c>
      <c r="H3" s="123" t="s">
        <v>198</v>
      </c>
      <c r="I3" s="123" t="s">
        <v>197</v>
      </c>
      <c r="J3" s="101" t="s">
        <v>198</v>
      </c>
      <c r="K3" s="118" t="s">
        <v>197</v>
      </c>
      <c r="L3" s="120" t="s">
        <v>198</v>
      </c>
      <c r="M3" s="121" t="s">
        <v>197</v>
      </c>
      <c r="N3" s="122" t="s">
        <v>1135</v>
      </c>
    </row>
    <row r="4" spans="1:22" s="2" customFormat="1" ht="12.75">
      <c r="A4" s="26"/>
      <c r="B4" s="35"/>
      <c r="C4" s="36" t="s">
        <v>599</v>
      </c>
      <c r="D4" s="16"/>
      <c r="E4" s="83"/>
      <c r="F4" s="86"/>
      <c r="G4" s="83"/>
      <c r="H4" s="86"/>
      <c r="I4" s="75"/>
      <c r="J4" s="18"/>
      <c r="K4" s="16"/>
      <c r="L4" s="18"/>
      <c r="M4" s="16"/>
      <c r="N4" s="112"/>
      <c r="Q4" s="109" t="s">
        <v>199</v>
      </c>
      <c r="R4" s="110">
        <v>0.38442344475215</v>
      </c>
      <c r="S4" s="108">
        <f aca="true" t="shared" si="0" ref="S4:S38">R4*100</f>
        <v>38.442344475215</v>
      </c>
      <c r="T4" s="108">
        <v>347</v>
      </c>
      <c r="U4" s="108">
        <v>1075</v>
      </c>
      <c r="V4" s="2" t="s">
        <v>1144</v>
      </c>
    </row>
    <row r="5" spans="1:22" s="2" customFormat="1" ht="12.75">
      <c r="A5" s="29" t="s">
        <v>612</v>
      </c>
      <c r="B5" s="30" t="s">
        <v>613</v>
      </c>
      <c r="C5" s="31" t="s">
        <v>202</v>
      </c>
      <c r="D5" s="82">
        <v>0.3585570452351601</v>
      </c>
      <c r="E5" s="77">
        <v>3051</v>
      </c>
      <c r="F5" s="82">
        <v>0.35162791904012075</v>
      </c>
      <c r="G5" s="77">
        <v>3018</v>
      </c>
      <c r="H5" s="82">
        <v>0.329910253722568</v>
      </c>
      <c r="I5" s="77">
        <v>3077</v>
      </c>
      <c r="J5" s="82">
        <v>0.344660363318354</v>
      </c>
      <c r="K5" s="77">
        <v>3055</v>
      </c>
      <c r="L5" s="82">
        <v>0.340348017956434</v>
      </c>
      <c r="M5" s="77">
        <v>3003</v>
      </c>
      <c r="N5" s="89" t="s">
        <v>1137</v>
      </c>
      <c r="Q5" s="109" t="s">
        <v>247</v>
      </c>
      <c r="R5" s="110">
        <v>0.431515571806542</v>
      </c>
      <c r="S5" s="108">
        <f t="shared" si="0"/>
        <v>43.1515571806542</v>
      </c>
      <c r="T5" s="108">
        <v>746</v>
      </c>
      <c r="U5" s="108">
        <v>2071</v>
      </c>
      <c r="V5" s="2" t="s">
        <v>1144</v>
      </c>
    </row>
    <row r="6" spans="1:22" s="2" customFormat="1" ht="12.75">
      <c r="A6" s="29" t="s">
        <v>646</v>
      </c>
      <c r="B6" s="30" t="s">
        <v>647</v>
      </c>
      <c r="C6" s="31" t="s">
        <v>210</v>
      </c>
      <c r="D6" s="82">
        <v>0.38474091794441473</v>
      </c>
      <c r="E6" s="77">
        <v>6081</v>
      </c>
      <c r="F6" s="82">
        <v>0.36896562715772707</v>
      </c>
      <c r="G6" s="77">
        <v>6067</v>
      </c>
      <c r="H6" s="82">
        <v>0.364922978704128</v>
      </c>
      <c r="I6" s="77">
        <v>6180</v>
      </c>
      <c r="J6" s="82">
        <v>0.353865154982436</v>
      </c>
      <c r="K6" s="77">
        <v>6142</v>
      </c>
      <c r="L6" s="82">
        <v>0.346745938628357</v>
      </c>
      <c r="M6" s="77">
        <v>6058</v>
      </c>
      <c r="N6" s="89" t="s">
        <v>1136</v>
      </c>
      <c r="Q6" s="109" t="s">
        <v>200</v>
      </c>
      <c r="R6" s="110">
        <v>0.382937190388777</v>
      </c>
      <c r="S6" s="108">
        <f t="shared" si="0"/>
        <v>38.2937190388777</v>
      </c>
      <c r="T6" s="108">
        <v>806</v>
      </c>
      <c r="U6" s="108">
        <v>2592</v>
      </c>
      <c r="V6" s="2" t="s">
        <v>1137</v>
      </c>
    </row>
    <row r="7" spans="1:22" s="2" customFormat="1" ht="12.75">
      <c r="A7" s="29"/>
      <c r="B7" s="30"/>
      <c r="C7" s="37" t="s">
        <v>684</v>
      </c>
      <c r="D7" s="82"/>
      <c r="E7" s="77"/>
      <c r="F7" s="82"/>
      <c r="G7" s="77"/>
      <c r="H7" s="82"/>
      <c r="I7" s="77"/>
      <c r="J7" s="82"/>
      <c r="K7" s="77"/>
      <c r="L7" s="82"/>
      <c r="M7" s="77"/>
      <c r="N7" s="89"/>
      <c r="Q7" s="109" t="s">
        <v>201</v>
      </c>
      <c r="R7" s="110">
        <v>0.414428854078702</v>
      </c>
      <c r="S7" s="108">
        <f t="shared" si="0"/>
        <v>41.4428854078702</v>
      </c>
      <c r="T7" s="108">
        <v>390</v>
      </c>
      <c r="U7" s="108">
        <v>1085</v>
      </c>
      <c r="V7" s="2" t="s">
        <v>1144</v>
      </c>
    </row>
    <row r="8" spans="1:22" s="2" customFormat="1" ht="12.75">
      <c r="A8" s="29" t="s">
        <v>697</v>
      </c>
      <c r="B8" s="30" t="s">
        <v>698</v>
      </c>
      <c r="C8" s="31" t="s">
        <v>213</v>
      </c>
      <c r="D8" s="82">
        <v>0.394939290662603</v>
      </c>
      <c r="E8" s="77">
        <v>3549</v>
      </c>
      <c r="F8" s="82">
        <v>0.3791598978116172</v>
      </c>
      <c r="G8" s="77">
        <v>3538</v>
      </c>
      <c r="H8" s="82">
        <v>0.363723896791878</v>
      </c>
      <c r="I8" s="77">
        <v>3618</v>
      </c>
      <c r="J8" s="82">
        <v>0.37632066316542</v>
      </c>
      <c r="K8" s="77">
        <v>3612</v>
      </c>
      <c r="L8" s="82">
        <v>0.363905420203421</v>
      </c>
      <c r="M8" s="77">
        <v>3543</v>
      </c>
      <c r="N8" s="89" t="s">
        <v>1136</v>
      </c>
      <c r="Q8" s="109" t="s">
        <v>1150</v>
      </c>
      <c r="R8" s="110">
        <v>0.305448964129985</v>
      </c>
      <c r="S8" s="108">
        <f t="shared" si="0"/>
        <v>30.5448964129985</v>
      </c>
      <c r="T8" s="108">
        <v>163</v>
      </c>
      <c r="U8" s="108">
        <v>556</v>
      </c>
      <c r="V8" s="2" t="s">
        <v>1144</v>
      </c>
    </row>
    <row r="9" spans="1:22" s="2" customFormat="1" ht="12.75">
      <c r="A9" s="29"/>
      <c r="B9" s="30"/>
      <c r="C9" s="37" t="s">
        <v>733</v>
      </c>
      <c r="D9" s="82"/>
      <c r="E9" s="77"/>
      <c r="F9" s="82"/>
      <c r="G9" s="77"/>
      <c r="H9" s="82"/>
      <c r="I9" s="77"/>
      <c r="J9" s="82"/>
      <c r="K9" s="77"/>
      <c r="L9" s="82"/>
      <c r="M9" s="77"/>
      <c r="N9" s="89"/>
      <c r="Q9" s="109" t="s">
        <v>202</v>
      </c>
      <c r="R9" s="110">
        <v>0.344660363318354</v>
      </c>
      <c r="S9" s="108">
        <f t="shared" si="0"/>
        <v>34.4660363318354</v>
      </c>
      <c r="T9" s="108">
        <v>846</v>
      </c>
      <c r="U9" s="108">
        <v>3055</v>
      </c>
      <c r="V9" s="2" t="s">
        <v>1137</v>
      </c>
    </row>
    <row r="10" spans="1:22" s="2" customFormat="1" ht="12.75">
      <c r="A10" s="29" t="s">
        <v>742</v>
      </c>
      <c r="B10" s="30" t="s">
        <v>743</v>
      </c>
      <c r="C10" s="31" t="s">
        <v>203</v>
      </c>
      <c r="D10" s="82">
        <v>0.3528139600981855</v>
      </c>
      <c r="E10" s="77">
        <v>4074</v>
      </c>
      <c r="F10" s="82">
        <v>0.34996167384639454</v>
      </c>
      <c r="G10" s="77">
        <v>4034</v>
      </c>
      <c r="H10" s="82">
        <v>0.349074877121798</v>
      </c>
      <c r="I10" s="77">
        <v>4129</v>
      </c>
      <c r="J10" s="82">
        <v>0.341692905691018</v>
      </c>
      <c r="K10" s="77">
        <v>4140</v>
      </c>
      <c r="L10" s="82">
        <v>0.338633461061468</v>
      </c>
      <c r="M10" s="77">
        <v>4031</v>
      </c>
      <c r="N10" s="89" t="s">
        <v>1137</v>
      </c>
      <c r="Q10" s="109" t="s">
        <v>203</v>
      </c>
      <c r="R10" s="110">
        <v>0.341692905691018</v>
      </c>
      <c r="S10" s="108">
        <f t="shared" si="0"/>
        <v>34.169290569101804</v>
      </c>
      <c r="T10" s="108">
        <v>1165</v>
      </c>
      <c r="U10" s="108">
        <v>4140</v>
      </c>
      <c r="V10" s="2" t="s">
        <v>1137</v>
      </c>
    </row>
    <row r="11" spans="1:22" s="2" customFormat="1" ht="12.75">
      <c r="A11" s="29" t="s">
        <v>760</v>
      </c>
      <c r="B11" s="30" t="s">
        <v>761</v>
      </c>
      <c r="C11" s="31" t="s">
        <v>250</v>
      </c>
      <c r="D11" s="82">
        <v>0.3786463961333977</v>
      </c>
      <c r="E11" s="77">
        <v>3555</v>
      </c>
      <c r="F11" s="82">
        <v>0.37736732598539535</v>
      </c>
      <c r="G11" s="77">
        <v>3555</v>
      </c>
      <c r="H11" s="82">
        <v>0.387093538777878</v>
      </c>
      <c r="I11" s="77">
        <v>3616</v>
      </c>
      <c r="J11" s="82">
        <v>0.377501876542188</v>
      </c>
      <c r="K11" s="77">
        <v>3590</v>
      </c>
      <c r="L11" s="82">
        <v>0.400528748248478</v>
      </c>
      <c r="M11" s="77">
        <v>3522</v>
      </c>
      <c r="N11" s="89" t="s">
        <v>1137</v>
      </c>
      <c r="Q11" s="109" t="s">
        <v>204</v>
      </c>
      <c r="R11" s="110">
        <v>0.391637270377929</v>
      </c>
      <c r="S11" s="108">
        <f t="shared" si="0"/>
        <v>39.1637270377929</v>
      </c>
      <c r="T11" s="108">
        <v>1294</v>
      </c>
      <c r="U11" s="108">
        <v>4144</v>
      </c>
      <c r="V11" s="2" t="s">
        <v>1144</v>
      </c>
    </row>
    <row r="12" spans="1:22" ht="12.75">
      <c r="A12" s="29" t="s">
        <v>776</v>
      </c>
      <c r="B12" s="30" t="s">
        <v>777</v>
      </c>
      <c r="C12" s="31" t="s">
        <v>211</v>
      </c>
      <c r="D12" s="82">
        <v>0.32925123671760675</v>
      </c>
      <c r="E12" s="77">
        <v>3560</v>
      </c>
      <c r="F12" s="82">
        <v>0.32635676710223727</v>
      </c>
      <c r="G12" s="77">
        <v>3546</v>
      </c>
      <c r="H12" s="82">
        <v>0.320610823243264</v>
      </c>
      <c r="I12" s="77">
        <v>3623</v>
      </c>
      <c r="J12" s="82">
        <v>0.317094994671297</v>
      </c>
      <c r="K12" s="77">
        <v>3609</v>
      </c>
      <c r="L12" s="82">
        <v>0.318074616534523</v>
      </c>
      <c r="M12" s="77">
        <v>3519</v>
      </c>
      <c r="N12" s="89" t="s">
        <v>1137</v>
      </c>
      <c r="Q12" s="109" t="s">
        <v>205</v>
      </c>
      <c r="R12" s="110">
        <v>0.350327701742524</v>
      </c>
      <c r="S12" s="108">
        <f t="shared" si="0"/>
        <v>35.0327701742524</v>
      </c>
      <c r="T12" s="108">
        <v>923</v>
      </c>
      <c r="U12" s="108">
        <v>3065</v>
      </c>
      <c r="V12" s="1" t="s">
        <v>1137</v>
      </c>
    </row>
    <row r="13" spans="1:22" ht="12.75">
      <c r="A13" s="29" t="s">
        <v>792</v>
      </c>
      <c r="B13" s="30" t="s">
        <v>793</v>
      </c>
      <c r="C13" s="31" t="s">
        <v>214</v>
      </c>
      <c r="D13" s="82">
        <v>0.363250415451792</v>
      </c>
      <c r="E13" s="77">
        <v>3556</v>
      </c>
      <c r="F13" s="82">
        <v>0.36923338222467933</v>
      </c>
      <c r="G13" s="77">
        <v>3533</v>
      </c>
      <c r="H13" s="82">
        <v>0.335535894013804</v>
      </c>
      <c r="I13" s="77">
        <v>3622</v>
      </c>
      <c r="J13" s="82">
        <v>0.334872522431957</v>
      </c>
      <c r="K13" s="77">
        <v>3602</v>
      </c>
      <c r="L13" s="82">
        <v>0.349741461344476</v>
      </c>
      <c r="M13" s="77">
        <v>3531</v>
      </c>
      <c r="N13" s="89" t="s">
        <v>1137</v>
      </c>
      <c r="Q13" s="109" t="s">
        <v>196</v>
      </c>
      <c r="R13" s="110">
        <v>0.324016544890973</v>
      </c>
      <c r="S13" s="108">
        <f t="shared" si="0"/>
        <v>32.4016544890973</v>
      </c>
      <c r="T13" s="108">
        <v>162</v>
      </c>
      <c r="U13" s="108">
        <v>550</v>
      </c>
      <c r="V13" s="1" t="s">
        <v>1144</v>
      </c>
    </row>
    <row r="14" spans="1:22" ht="12.75">
      <c r="A14" s="29" t="s">
        <v>808</v>
      </c>
      <c r="B14" s="30" t="s">
        <v>809</v>
      </c>
      <c r="C14" s="31" t="s">
        <v>216</v>
      </c>
      <c r="D14" s="82">
        <v>0.3700627570989298</v>
      </c>
      <c r="E14" s="77">
        <v>3555</v>
      </c>
      <c r="F14" s="82">
        <v>0.37178139557360806</v>
      </c>
      <c r="G14" s="77">
        <v>3540</v>
      </c>
      <c r="H14" s="82">
        <v>0.368754267095928</v>
      </c>
      <c r="I14" s="77">
        <v>3619</v>
      </c>
      <c r="J14" s="82">
        <v>0.384909518339042</v>
      </c>
      <c r="K14" s="77">
        <v>3609</v>
      </c>
      <c r="L14" s="82">
        <v>0.382573424546962</v>
      </c>
      <c r="M14" s="77">
        <v>3535</v>
      </c>
      <c r="N14" s="89" t="s">
        <v>1137</v>
      </c>
      <c r="Q14" s="109" t="s">
        <v>248</v>
      </c>
      <c r="R14" s="110">
        <v>0.350350022641988</v>
      </c>
      <c r="S14" s="108">
        <f t="shared" si="0"/>
        <v>35.0350022641988</v>
      </c>
      <c r="T14" s="108">
        <v>714</v>
      </c>
      <c r="U14" s="108">
        <v>2574</v>
      </c>
      <c r="V14" s="1" t="s">
        <v>1136</v>
      </c>
    </row>
    <row r="15" spans="1:22" ht="12.75">
      <c r="A15" s="29"/>
      <c r="B15" s="30"/>
      <c r="C15" s="37" t="s">
        <v>826</v>
      </c>
      <c r="D15" s="82"/>
      <c r="E15" s="77"/>
      <c r="F15" s="82"/>
      <c r="G15" s="77"/>
      <c r="H15" s="82"/>
      <c r="I15" s="77"/>
      <c r="J15" s="82"/>
      <c r="K15" s="77"/>
      <c r="L15" s="82"/>
      <c r="M15" s="77"/>
      <c r="N15" s="89"/>
      <c r="Q15" s="109" t="s">
        <v>206</v>
      </c>
      <c r="R15" s="110">
        <v>0.364658742904462</v>
      </c>
      <c r="S15" s="108">
        <f t="shared" si="0"/>
        <v>36.4658742904462</v>
      </c>
      <c r="T15" s="108">
        <v>1855</v>
      </c>
      <c r="U15" s="108">
        <v>6145</v>
      </c>
      <c r="V15" s="1" t="s">
        <v>1137</v>
      </c>
    </row>
    <row r="16" spans="1:22" ht="12.75">
      <c r="A16" s="29" t="s">
        <v>836</v>
      </c>
      <c r="B16" s="30" t="s">
        <v>837</v>
      </c>
      <c r="C16" s="31" t="s">
        <v>251</v>
      </c>
      <c r="D16" s="82">
        <v>0.35679023607304816</v>
      </c>
      <c r="E16" s="77">
        <v>4058</v>
      </c>
      <c r="F16" s="82">
        <v>0.3467306595322779</v>
      </c>
      <c r="G16" s="77">
        <v>4024</v>
      </c>
      <c r="H16" s="82">
        <v>0.339799574327402</v>
      </c>
      <c r="I16" s="77">
        <v>4134</v>
      </c>
      <c r="J16" s="82">
        <v>0.359411977749163</v>
      </c>
      <c r="K16" s="77">
        <v>4128</v>
      </c>
      <c r="L16" s="82">
        <v>0.362458659496264</v>
      </c>
      <c r="M16" s="77">
        <v>4028</v>
      </c>
      <c r="N16" s="89" t="s">
        <v>1137</v>
      </c>
      <c r="Q16" s="109" t="s">
        <v>207</v>
      </c>
      <c r="R16" s="110">
        <v>0.39569058183945</v>
      </c>
      <c r="S16" s="108">
        <f t="shared" si="0"/>
        <v>39.569058183944996</v>
      </c>
      <c r="T16" s="108">
        <v>1036</v>
      </c>
      <c r="U16" s="108">
        <v>3091</v>
      </c>
      <c r="V16" s="1" t="s">
        <v>1137</v>
      </c>
    </row>
    <row r="17" spans="1:22" ht="12.75">
      <c r="A17" s="29" t="s">
        <v>854</v>
      </c>
      <c r="B17" s="30" t="s">
        <v>855</v>
      </c>
      <c r="C17" s="31" t="s">
        <v>252</v>
      </c>
      <c r="D17" s="82">
        <v>0.37344200641982295</v>
      </c>
      <c r="E17" s="77">
        <v>2537</v>
      </c>
      <c r="F17" s="82">
        <v>0.38821092596403584</v>
      </c>
      <c r="G17" s="77">
        <v>2531</v>
      </c>
      <c r="H17" s="82">
        <v>0.375455741251162</v>
      </c>
      <c r="I17" s="77">
        <v>2590</v>
      </c>
      <c r="J17" s="82">
        <v>0.387287345711451</v>
      </c>
      <c r="K17" s="77">
        <v>2573</v>
      </c>
      <c r="L17" s="82">
        <v>0.392747964420975</v>
      </c>
      <c r="M17" s="77">
        <v>2533</v>
      </c>
      <c r="N17" s="89" t="s">
        <v>1137</v>
      </c>
      <c r="Q17" s="109" t="s">
        <v>249</v>
      </c>
      <c r="R17" s="110">
        <v>0.402735046522072</v>
      </c>
      <c r="S17" s="108">
        <f t="shared" si="0"/>
        <v>40.2735046522072</v>
      </c>
      <c r="T17" s="108">
        <v>1875</v>
      </c>
      <c r="U17" s="108">
        <v>5656</v>
      </c>
      <c r="V17" s="1" t="s">
        <v>1137</v>
      </c>
    </row>
    <row r="18" spans="1:22" ht="12.75">
      <c r="A18" s="29" t="s">
        <v>880</v>
      </c>
      <c r="B18" s="30" t="s">
        <v>881</v>
      </c>
      <c r="C18" s="31" t="s">
        <v>254</v>
      </c>
      <c r="D18" s="82">
        <v>0.379608997160302</v>
      </c>
      <c r="E18" s="77">
        <v>3036</v>
      </c>
      <c r="F18" s="82">
        <v>0.3700652462137827</v>
      </c>
      <c r="G18" s="77">
        <v>3038</v>
      </c>
      <c r="H18" s="82">
        <v>0.35662629790618</v>
      </c>
      <c r="I18" s="77">
        <v>3079</v>
      </c>
      <c r="J18" s="82">
        <v>0.361599076420211</v>
      </c>
      <c r="K18" s="77">
        <v>3084</v>
      </c>
      <c r="L18" s="82">
        <v>0.361024056300727</v>
      </c>
      <c r="M18" s="77">
        <v>3013</v>
      </c>
      <c r="N18" s="89" t="s">
        <v>1137</v>
      </c>
      <c r="Q18" s="109" t="s">
        <v>208</v>
      </c>
      <c r="R18" s="110">
        <v>0.41066990525647</v>
      </c>
      <c r="S18" s="108">
        <f t="shared" si="0"/>
        <v>41.066990525647</v>
      </c>
      <c r="T18" s="108">
        <v>1773</v>
      </c>
      <c r="U18" s="108">
        <v>5152</v>
      </c>
      <c r="V18" s="1" t="s">
        <v>1137</v>
      </c>
    </row>
    <row r="19" spans="1:22" ht="12.75">
      <c r="A19" s="29"/>
      <c r="B19" s="30"/>
      <c r="C19" s="37" t="s">
        <v>896</v>
      </c>
      <c r="D19" s="82"/>
      <c r="E19" s="77"/>
      <c r="F19" s="82"/>
      <c r="G19" s="77"/>
      <c r="H19" s="82"/>
      <c r="I19" s="77"/>
      <c r="J19" s="82"/>
      <c r="K19" s="77"/>
      <c r="L19" s="82"/>
      <c r="M19" s="77"/>
      <c r="N19" s="89"/>
      <c r="Q19" s="109" t="s">
        <v>1151</v>
      </c>
      <c r="R19" s="110">
        <v>0.350239857958008</v>
      </c>
      <c r="S19" s="108">
        <f t="shared" si="0"/>
        <v>35.0239857958008</v>
      </c>
      <c r="T19" s="108">
        <v>31</v>
      </c>
      <c r="U19" s="108">
        <v>90</v>
      </c>
      <c r="V19" s="1" t="s">
        <v>1144</v>
      </c>
    </row>
    <row r="20" spans="1:22" ht="12.75">
      <c r="A20" s="29" t="s">
        <v>909</v>
      </c>
      <c r="B20" s="30" t="s">
        <v>910</v>
      </c>
      <c r="C20" s="31" t="s">
        <v>200</v>
      </c>
      <c r="D20" s="82">
        <v>0.395213370048318</v>
      </c>
      <c r="E20" s="77">
        <v>2544</v>
      </c>
      <c r="F20" s="82">
        <v>0.4052151494383558</v>
      </c>
      <c r="G20" s="77">
        <v>2525</v>
      </c>
      <c r="H20" s="82">
        <v>0.369051737711695</v>
      </c>
      <c r="I20" s="77">
        <v>2609</v>
      </c>
      <c r="J20" s="82">
        <v>0.382937190388777</v>
      </c>
      <c r="K20" s="77">
        <v>2592</v>
      </c>
      <c r="L20" s="82">
        <v>0.40232377309034</v>
      </c>
      <c r="M20" s="77">
        <v>2522</v>
      </c>
      <c r="N20" s="89" t="s">
        <v>1137</v>
      </c>
      <c r="Q20" s="109" t="s">
        <v>209</v>
      </c>
      <c r="R20" s="110">
        <v>0.36763087536897</v>
      </c>
      <c r="S20" s="108">
        <f t="shared" si="0"/>
        <v>36.763087536897</v>
      </c>
      <c r="T20" s="108">
        <v>1871</v>
      </c>
      <c r="U20" s="108">
        <v>6239</v>
      </c>
      <c r="V20" s="1" t="s">
        <v>1137</v>
      </c>
    </row>
    <row r="21" spans="1:22" ht="12.75">
      <c r="A21" s="29" t="s">
        <v>921</v>
      </c>
      <c r="B21" s="30" t="s">
        <v>922</v>
      </c>
      <c r="C21" s="31" t="s">
        <v>206</v>
      </c>
      <c r="D21" s="82">
        <v>0.3754112940069707</v>
      </c>
      <c r="E21" s="77">
        <v>6101</v>
      </c>
      <c r="F21" s="82">
        <v>0.36587857848901384</v>
      </c>
      <c r="G21" s="77">
        <v>6045</v>
      </c>
      <c r="H21" s="82">
        <v>0.359022395258525</v>
      </c>
      <c r="I21" s="77">
        <v>6198</v>
      </c>
      <c r="J21" s="82">
        <v>0.364658742904462</v>
      </c>
      <c r="K21" s="77">
        <v>6145</v>
      </c>
      <c r="L21" s="82">
        <v>0.36782785147308</v>
      </c>
      <c r="M21" s="77">
        <v>6046</v>
      </c>
      <c r="N21" s="89" t="s">
        <v>1137</v>
      </c>
      <c r="Q21" s="109" t="s">
        <v>210</v>
      </c>
      <c r="R21" s="111">
        <v>0.353865154982436</v>
      </c>
      <c r="S21" s="109">
        <f t="shared" si="0"/>
        <v>35.3865154982436</v>
      </c>
      <c r="T21" s="109">
        <v>1762</v>
      </c>
      <c r="U21" s="109">
        <v>6142</v>
      </c>
      <c r="V21" s="1" t="s">
        <v>1136</v>
      </c>
    </row>
    <row r="22" spans="1:22" ht="12.75">
      <c r="A22" s="29" t="s">
        <v>947</v>
      </c>
      <c r="B22" s="30" t="s">
        <v>948</v>
      </c>
      <c r="C22" s="31" t="s">
        <v>208</v>
      </c>
      <c r="D22" s="82">
        <v>0.4178793090529296</v>
      </c>
      <c r="E22" s="77">
        <v>5097</v>
      </c>
      <c r="F22" s="82">
        <v>0.3970423267992299</v>
      </c>
      <c r="G22" s="77">
        <v>5053</v>
      </c>
      <c r="H22" s="82">
        <v>0.402890617281263</v>
      </c>
      <c r="I22" s="77">
        <v>5172</v>
      </c>
      <c r="J22" s="82">
        <v>0.41066990525647</v>
      </c>
      <c r="K22" s="77">
        <v>5152</v>
      </c>
      <c r="L22" s="82">
        <v>0.399478463762876</v>
      </c>
      <c r="M22" s="77">
        <v>5064</v>
      </c>
      <c r="N22" s="89" t="s">
        <v>1137</v>
      </c>
      <c r="Q22" s="109" t="s">
        <v>250</v>
      </c>
      <c r="R22" s="111">
        <v>0.377501876542188</v>
      </c>
      <c r="S22" s="109">
        <f t="shared" si="0"/>
        <v>37.7501876542188</v>
      </c>
      <c r="T22" s="109">
        <v>1117</v>
      </c>
      <c r="U22" s="109">
        <v>3590</v>
      </c>
      <c r="V22" s="1" t="s">
        <v>1137</v>
      </c>
    </row>
    <row r="23" spans="1:22" ht="12.75">
      <c r="A23" s="29" t="s">
        <v>970</v>
      </c>
      <c r="B23" s="30" t="s">
        <v>971</v>
      </c>
      <c r="C23" s="31" t="s">
        <v>212</v>
      </c>
      <c r="D23" s="82">
        <v>0.3376469600714427</v>
      </c>
      <c r="E23" s="77">
        <v>3547</v>
      </c>
      <c r="F23" s="82">
        <v>0.3521457701306565</v>
      </c>
      <c r="G23" s="77">
        <v>3517</v>
      </c>
      <c r="H23" s="82">
        <v>0.337425765617641</v>
      </c>
      <c r="I23" s="77">
        <v>3648</v>
      </c>
      <c r="J23" s="82">
        <v>0.329133670329886</v>
      </c>
      <c r="K23" s="77">
        <v>3657</v>
      </c>
      <c r="L23" s="82">
        <v>0.337529385056417</v>
      </c>
      <c r="M23" s="77">
        <v>3539</v>
      </c>
      <c r="N23" s="89" t="s">
        <v>1137</v>
      </c>
      <c r="Q23" s="109" t="s">
        <v>211</v>
      </c>
      <c r="R23" s="110">
        <v>0.317094994671297</v>
      </c>
      <c r="S23" s="108">
        <f t="shared" si="0"/>
        <v>31.7094994671297</v>
      </c>
      <c r="T23" s="108">
        <v>993</v>
      </c>
      <c r="U23" s="108">
        <v>3609</v>
      </c>
      <c r="V23" s="1" t="s">
        <v>1137</v>
      </c>
    </row>
    <row r="24" spans="1:22" ht="12.75">
      <c r="A24" s="29" t="s">
        <v>986</v>
      </c>
      <c r="B24" s="30" t="s">
        <v>987</v>
      </c>
      <c r="C24" s="31" t="s">
        <v>219</v>
      </c>
      <c r="D24" s="82">
        <v>0.3610322226380345</v>
      </c>
      <c r="E24" s="77">
        <v>3560</v>
      </c>
      <c r="F24" s="82">
        <v>0.34328045855226597</v>
      </c>
      <c r="G24" s="77">
        <v>3525</v>
      </c>
      <c r="H24" s="82">
        <v>0.352333451631251</v>
      </c>
      <c r="I24" s="77">
        <v>3622</v>
      </c>
      <c r="J24" s="82">
        <v>0.35266408152008</v>
      </c>
      <c r="K24" s="77">
        <v>3630</v>
      </c>
      <c r="L24" s="82">
        <v>0.34632637555201</v>
      </c>
      <c r="M24" s="77">
        <v>3532</v>
      </c>
      <c r="N24" s="89" t="s">
        <v>1137</v>
      </c>
      <c r="Q24" s="109" t="s">
        <v>212</v>
      </c>
      <c r="R24" s="110">
        <v>0.329133670329886</v>
      </c>
      <c r="S24" s="108">
        <f t="shared" si="0"/>
        <v>32.9133670329886</v>
      </c>
      <c r="T24" s="108">
        <v>1016</v>
      </c>
      <c r="U24" s="108">
        <v>3657</v>
      </c>
      <c r="V24" s="1" t="s">
        <v>1137</v>
      </c>
    </row>
    <row r="25" spans="1:22" ht="12.75">
      <c r="A25" s="29"/>
      <c r="B25" s="30"/>
      <c r="C25" s="37" t="s">
        <v>1074</v>
      </c>
      <c r="D25" s="82"/>
      <c r="E25" s="77"/>
      <c r="F25" s="82"/>
      <c r="G25" s="77"/>
      <c r="H25" s="82"/>
      <c r="I25" s="77"/>
      <c r="J25" s="82"/>
      <c r="K25" s="77"/>
      <c r="L25" s="82"/>
      <c r="M25" s="77"/>
      <c r="N25" s="89"/>
      <c r="Q25" s="109" t="s">
        <v>213</v>
      </c>
      <c r="R25" s="110">
        <v>0.37632066316542</v>
      </c>
      <c r="S25" s="108">
        <f t="shared" si="0"/>
        <v>37.632066316542</v>
      </c>
      <c r="T25" s="108">
        <v>1119</v>
      </c>
      <c r="U25" s="108">
        <v>3612</v>
      </c>
      <c r="V25" s="1" t="s">
        <v>1137</v>
      </c>
    </row>
    <row r="26" spans="1:22" ht="12.75">
      <c r="A26" s="29" t="s">
        <v>1099</v>
      </c>
      <c r="B26" s="30" t="s">
        <v>1100</v>
      </c>
      <c r="C26" s="31" t="s">
        <v>247</v>
      </c>
      <c r="D26" s="82">
        <v>0.39090845873414914</v>
      </c>
      <c r="E26" s="77">
        <v>2033</v>
      </c>
      <c r="F26" s="82">
        <v>0.4448398196364096</v>
      </c>
      <c r="G26" s="77">
        <v>2025</v>
      </c>
      <c r="H26" s="82">
        <v>0.405400289987569</v>
      </c>
      <c r="I26" s="77">
        <v>2078</v>
      </c>
      <c r="J26" s="82">
        <v>0.431515571806542</v>
      </c>
      <c r="K26" s="77">
        <v>2071</v>
      </c>
      <c r="L26" s="82">
        <v>0.448243093296363</v>
      </c>
      <c r="M26" s="77">
        <v>2017</v>
      </c>
      <c r="N26" s="89" t="s">
        <v>1144</v>
      </c>
      <c r="Q26" s="109" t="s">
        <v>214</v>
      </c>
      <c r="R26" s="110">
        <v>0.334872522431957</v>
      </c>
      <c r="S26" s="108">
        <f t="shared" si="0"/>
        <v>33.4872522431957</v>
      </c>
      <c r="T26" s="108">
        <v>1038</v>
      </c>
      <c r="U26" s="108">
        <v>3602</v>
      </c>
      <c r="V26" s="1" t="s">
        <v>1136</v>
      </c>
    </row>
    <row r="27" spans="1:22" ht="12.75">
      <c r="A27" s="29" t="s">
        <v>1109</v>
      </c>
      <c r="B27" s="30" t="s">
        <v>1110</v>
      </c>
      <c r="C27" s="31" t="s">
        <v>248</v>
      </c>
      <c r="D27" s="82">
        <v>0.38956100148234873</v>
      </c>
      <c r="E27" s="77">
        <v>2548</v>
      </c>
      <c r="F27" s="82">
        <v>0.3538449637894728</v>
      </c>
      <c r="G27" s="77">
        <v>2527</v>
      </c>
      <c r="H27" s="82">
        <v>0.353079571574768</v>
      </c>
      <c r="I27" s="77">
        <v>2563</v>
      </c>
      <c r="J27" s="82">
        <v>0.350350022641988</v>
      </c>
      <c r="K27" s="77">
        <v>2574</v>
      </c>
      <c r="L27" s="82">
        <v>0.327706976613453</v>
      </c>
      <c r="M27" s="77">
        <v>2515</v>
      </c>
      <c r="N27" s="89" t="s">
        <v>1136</v>
      </c>
      <c r="Q27" s="109" t="s">
        <v>215</v>
      </c>
      <c r="R27" s="110">
        <v>0.357129317518931</v>
      </c>
      <c r="S27" s="108">
        <f t="shared" si="0"/>
        <v>35.7129317518931</v>
      </c>
      <c r="T27" s="108">
        <v>165</v>
      </c>
      <c r="U27" s="108">
        <v>519</v>
      </c>
      <c r="V27" s="1" t="s">
        <v>1144</v>
      </c>
    </row>
    <row r="28" spans="1:22" ht="12.75">
      <c r="A28" s="29" t="s">
        <v>1121</v>
      </c>
      <c r="B28" s="30" t="s">
        <v>1122</v>
      </c>
      <c r="C28" s="31" t="s">
        <v>249</v>
      </c>
      <c r="D28" s="82">
        <v>0.3879818876919268</v>
      </c>
      <c r="E28" s="77">
        <v>5592</v>
      </c>
      <c r="F28" s="82">
        <v>0.3981788278080833</v>
      </c>
      <c r="G28" s="77">
        <v>5553</v>
      </c>
      <c r="H28" s="82">
        <v>0.39908479492675</v>
      </c>
      <c r="I28" s="77">
        <v>5679</v>
      </c>
      <c r="J28" s="82">
        <v>0.402735046522072</v>
      </c>
      <c r="K28" s="77">
        <v>5656</v>
      </c>
      <c r="L28" s="82">
        <v>0.402700628629416</v>
      </c>
      <c r="M28" s="77">
        <v>5545</v>
      </c>
      <c r="N28" s="89" t="s">
        <v>1137</v>
      </c>
      <c r="Q28" s="109" t="s">
        <v>216</v>
      </c>
      <c r="R28" s="110">
        <v>0.384909518339042</v>
      </c>
      <c r="S28" s="108">
        <f t="shared" si="0"/>
        <v>38.490951833904205</v>
      </c>
      <c r="T28" s="108">
        <v>1084</v>
      </c>
      <c r="U28" s="108">
        <v>3609</v>
      </c>
      <c r="V28" s="1" t="s">
        <v>1137</v>
      </c>
    </row>
    <row r="29" spans="1:22" ht="12.75">
      <c r="A29" s="29" t="s">
        <v>20</v>
      </c>
      <c r="B29" s="30" t="s">
        <v>21</v>
      </c>
      <c r="C29" s="31" t="s">
        <v>209</v>
      </c>
      <c r="D29" s="82">
        <v>0.37038159867870823</v>
      </c>
      <c r="E29" s="77">
        <v>6090</v>
      </c>
      <c r="F29" s="82">
        <v>0.35649407911691094</v>
      </c>
      <c r="G29" s="77">
        <v>6065</v>
      </c>
      <c r="H29" s="82">
        <v>0.368322361598201</v>
      </c>
      <c r="I29" s="77">
        <v>6210</v>
      </c>
      <c r="J29" s="82">
        <v>0.36763087536897</v>
      </c>
      <c r="K29" s="77">
        <v>6239</v>
      </c>
      <c r="L29" s="82">
        <v>0.364001103294081</v>
      </c>
      <c r="M29" s="77">
        <v>6059</v>
      </c>
      <c r="N29" s="89" t="s">
        <v>1137</v>
      </c>
      <c r="Q29" s="109" t="s">
        <v>217</v>
      </c>
      <c r="R29" s="110">
        <v>0.428744622587808</v>
      </c>
      <c r="S29" s="108">
        <f t="shared" si="0"/>
        <v>42.874462258780795</v>
      </c>
      <c r="T29" s="108">
        <v>922</v>
      </c>
      <c r="U29" s="108">
        <v>2587</v>
      </c>
      <c r="V29" s="1" t="s">
        <v>1144</v>
      </c>
    </row>
    <row r="30" spans="1:22" ht="12.75">
      <c r="A30" s="29" t="s">
        <v>46</v>
      </c>
      <c r="B30" s="30" t="s">
        <v>47</v>
      </c>
      <c r="C30" s="31" t="s">
        <v>217</v>
      </c>
      <c r="D30" s="82">
        <v>0.379131399511823</v>
      </c>
      <c r="E30" s="77">
        <v>2533</v>
      </c>
      <c r="F30" s="82">
        <v>0.3952713788478848</v>
      </c>
      <c r="G30" s="77">
        <v>2534</v>
      </c>
      <c r="H30" s="82">
        <v>0.427587757715464</v>
      </c>
      <c r="I30" s="77">
        <v>2600</v>
      </c>
      <c r="J30" s="82">
        <v>0.428744622587808</v>
      </c>
      <c r="K30" s="77">
        <v>2587</v>
      </c>
      <c r="L30" s="82">
        <v>0.410198030866813</v>
      </c>
      <c r="M30" s="77">
        <v>2528</v>
      </c>
      <c r="N30" s="89" t="s">
        <v>1144</v>
      </c>
      <c r="Q30" s="109" t="s">
        <v>1152</v>
      </c>
      <c r="R30" s="110">
        <v>0.432005673059351</v>
      </c>
      <c r="S30" s="108">
        <f t="shared" si="0"/>
        <v>43.2005673059351</v>
      </c>
      <c r="T30" s="108">
        <v>176</v>
      </c>
      <c r="U30" s="108">
        <v>545</v>
      </c>
      <c r="V30" s="1" t="s">
        <v>1144</v>
      </c>
    </row>
    <row r="31" spans="1:22" ht="12.75">
      <c r="A31" s="29" t="s">
        <v>58</v>
      </c>
      <c r="B31" s="30" t="s">
        <v>59</v>
      </c>
      <c r="C31" s="31" t="s">
        <v>220</v>
      </c>
      <c r="D31" s="82">
        <v>0.42812224112591096</v>
      </c>
      <c r="E31" s="77">
        <v>5577</v>
      </c>
      <c r="F31" s="82">
        <v>0.42821214006904024</v>
      </c>
      <c r="G31" s="77">
        <v>5572</v>
      </c>
      <c r="H31" s="82">
        <v>0.417998481034469</v>
      </c>
      <c r="I31" s="77">
        <v>5660</v>
      </c>
      <c r="J31" s="82">
        <v>0.432923220837926</v>
      </c>
      <c r="K31" s="77">
        <v>5672</v>
      </c>
      <c r="L31" s="82">
        <v>0.432228787530783</v>
      </c>
      <c r="M31" s="77">
        <v>5558</v>
      </c>
      <c r="N31" s="89" t="s">
        <v>1137</v>
      </c>
      <c r="Q31" s="109" t="s">
        <v>218</v>
      </c>
      <c r="R31" s="110">
        <v>0.368779459240506</v>
      </c>
      <c r="S31" s="108">
        <f t="shared" si="0"/>
        <v>36.8779459240506</v>
      </c>
      <c r="T31" s="108">
        <v>719</v>
      </c>
      <c r="U31" s="108">
        <v>2572</v>
      </c>
      <c r="V31" s="1" t="s">
        <v>1137</v>
      </c>
    </row>
    <row r="32" spans="1:22" ht="12.75">
      <c r="A32" s="29" t="s">
        <v>82</v>
      </c>
      <c r="B32" s="30" t="s">
        <v>83</v>
      </c>
      <c r="C32" s="31" t="s">
        <v>253</v>
      </c>
      <c r="D32" s="82">
        <v>0.3879787832065128</v>
      </c>
      <c r="E32" s="77">
        <v>3533</v>
      </c>
      <c r="F32" s="82">
        <v>0.3736815608409876</v>
      </c>
      <c r="G32" s="77">
        <v>3549</v>
      </c>
      <c r="H32" s="82">
        <v>0.37383197490368</v>
      </c>
      <c r="I32" s="77">
        <v>3604</v>
      </c>
      <c r="J32" s="82">
        <v>0.394751899521612</v>
      </c>
      <c r="K32" s="77">
        <v>3601</v>
      </c>
      <c r="L32" s="82">
        <v>0.382747268859984</v>
      </c>
      <c r="M32" s="77">
        <v>3518</v>
      </c>
      <c r="N32" s="89" t="s">
        <v>1137</v>
      </c>
      <c r="Q32" s="109" t="s">
        <v>251</v>
      </c>
      <c r="R32" s="111">
        <v>0.359411977749163</v>
      </c>
      <c r="S32" s="109">
        <f t="shared" si="0"/>
        <v>35.9411977749163</v>
      </c>
      <c r="T32" s="109">
        <v>1173</v>
      </c>
      <c r="U32" s="109">
        <v>4128</v>
      </c>
      <c r="V32" s="1" t="s">
        <v>1137</v>
      </c>
    </row>
    <row r="33" spans="1:22" ht="12.75">
      <c r="A33" s="29"/>
      <c r="B33" s="30"/>
      <c r="C33" s="37" t="s">
        <v>100</v>
      </c>
      <c r="D33" s="82"/>
      <c r="E33" s="77"/>
      <c r="F33" s="82"/>
      <c r="G33" s="77"/>
      <c r="H33" s="82"/>
      <c r="I33" s="77"/>
      <c r="J33" s="82"/>
      <c r="K33" s="77"/>
      <c r="L33" s="82"/>
      <c r="M33" s="77"/>
      <c r="N33" s="89"/>
      <c r="Q33" s="109" t="s">
        <v>219</v>
      </c>
      <c r="R33" s="111">
        <v>0.35266408152008</v>
      </c>
      <c r="S33" s="109">
        <f t="shared" si="0"/>
        <v>35.266408152008</v>
      </c>
      <c r="T33" s="109">
        <v>1080</v>
      </c>
      <c r="U33" s="109">
        <v>3630</v>
      </c>
      <c r="V33" s="1" t="s">
        <v>1137</v>
      </c>
    </row>
    <row r="34" spans="1:22" ht="12.75">
      <c r="A34" s="29" t="s">
        <v>126</v>
      </c>
      <c r="B34" s="30" t="s">
        <v>127</v>
      </c>
      <c r="C34" s="31" t="s">
        <v>204</v>
      </c>
      <c r="D34" s="82">
        <v>0.36302273411310393</v>
      </c>
      <c r="E34" s="77">
        <v>4043</v>
      </c>
      <c r="F34" s="82">
        <v>0.37833526199797063</v>
      </c>
      <c r="G34" s="77">
        <v>4031</v>
      </c>
      <c r="H34" s="82">
        <v>0.384916344505789</v>
      </c>
      <c r="I34" s="77">
        <v>4145</v>
      </c>
      <c r="J34" s="82">
        <v>0.391637270377929</v>
      </c>
      <c r="K34" s="77">
        <v>4144</v>
      </c>
      <c r="L34" s="82">
        <v>0.386870820690944</v>
      </c>
      <c r="M34" s="77">
        <v>4041</v>
      </c>
      <c r="N34" s="89" t="s">
        <v>1144</v>
      </c>
      <c r="Q34" s="109" t="s">
        <v>220</v>
      </c>
      <c r="R34" s="111">
        <v>0.432923220837926</v>
      </c>
      <c r="S34" s="109">
        <f t="shared" si="0"/>
        <v>43.2923220837926</v>
      </c>
      <c r="T34" s="109">
        <v>2032</v>
      </c>
      <c r="U34" s="109">
        <v>5672</v>
      </c>
      <c r="V34" s="1" t="s">
        <v>1137</v>
      </c>
    </row>
    <row r="35" spans="1:22" ht="12.75">
      <c r="A35" s="29" t="s">
        <v>144</v>
      </c>
      <c r="B35" s="30" t="s">
        <v>145</v>
      </c>
      <c r="C35" s="31" t="s">
        <v>205</v>
      </c>
      <c r="D35" s="82">
        <v>0.3631333753099806</v>
      </c>
      <c r="E35" s="77">
        <v>3048</v>
      </c>
      <c r="F35" s="82">
        <v>0.36808217259609693</v>
      </c>
      <c r="G35" s="77">
        <v>3031</v>
      </c>
      <c r="H35" s="82">
        <v>0.35481036659951</v>
      </c>
      <c r="I35" s="77">
        <v>3069</v>
      </c>
      <c r="J35" s="82">
        <v>0.350327701742524</v>
      </c>
      <c r="K35" s="77">
        <v>3065</v>
      </c>
      <c r="L35" s="82">
        <v>0.35026508831014</v>
      </c>
      <c r="M35" s="77">
        <v>3035</v>
      </c>
      <c r="N35" s="89" t="s">
        <v>1137</v>
      </c>
      <c r="Q35" s="109" t="s">
        <v>252</v>
      </c>
      <c r="R35" s="111">
        <v>0.387287345711451</v>
      </c>
      <c r="S35" s="109">
        <f t="shared" si="0"/>
        <v>38.728734571145104</v>
      </c>
      <c r="T35" s="109">
        <v>785</v>
      </c>
      <c r="U35" s="109">
        <v>2573</v>
      </c>
      <c r="V35" s="1" t="s">
        <v>1137</v>
      </c>
    </row>
    <row r="36" spans="1:22" ht="12.75">
      <c r="A36" s="29" t="s">
        <v>158</v>
      </c>
      <c r="B36" s="30" t="s">
        <v>159</v>
      </c>
      <c r="C36" s="31" t="s">
        <v>207</v>
      </c>
      <c r="D36" s="82">
        <v>0.3831876745677318</v>
      </c>
      <c r="E36" s="77">
        <v>3044</v>
      </c>
      <c r="F36" s="82">
        <v>0.3636986515969642</v>
      </c>
      <c r="G36" s="77">
        <v>3019</v>
      </c>
      <c r="H36" s="82">
        <v>0.379560887221902</v>
      </c>
      <c r="I36" s="77">
        <v>3092</v>
      </c>
      <c r="J36" s="82">
        <v>0.39569058183945</v>
      </c>
      <c r="K36" s="77">
        <v>3091</v>
      </c>
      <c r="L36" s="82">
        <v>0.398115870280115</v>
      </c>
      <c r="M36" s="77">
        <v>3028</v>
      </c>
      <c r="N36" s="89" t="s">
        <v>1137</v>
      </c>
      <c r="Q36" s="109" t="s">
        <v>253</v>
      </c>
      <c r="R36" s="111">
        <v>0.394751899521612</v>
      </c>
      <c r="S36" s="109">
        <f t="shared" si="0"/>
        <v>39.4751899521612</v>
      </c>
      <c r="T36" s="109">
        <v>1170</v>
      </c>
      <c r="U36" s="109">
        <v>3601</v>
      </c>
      <c r="V36" s="1" t="s">
        <v>1137</v>
      </c>
    </row>
    <row r="37" spans="1:22" ht="13.5" thickBot="1">
      <c r="A37" s="32" t="s">
        <v>172</v>
      </c>
      <c r="B37" s="33" t="s">
        <v>173</v>
      </c>
      <c r="C37" s="34" t="s">
        <v>218</v>
      </c>
      <c r="D37" s="79">
        <v>0.3519555004419943</v>
      </c>
      <c r="E37" s="76">
        <v>2538</v>
      </c>
      <c r="F37" s="79">
        <v>0.34291411945259187</v>
      </c>
      <c r="G37" s="76">
        <v>2522</v>
      </c>
      <c r="H37" s="79">
        <v>0.376743345192299</v>
      </c>
      <c r="I37" s="76">
        <v>2582</v>
      </c>
      <c r="J37" s="79">
        <v>0.368779459240506</v>
      </c>
      <c r="K37" s="76">
        <v>2572</v>
      </c>
      <c r="L37" s="79">
        <v>0.360924258338611</v>
      </c>
      <c r="M37" s="76">
        <v>2521</v>
      </c>
      <c r="N37" s="90" t="s">
        <v>1137</v>
      </c>
      <c r="Q37" s="109" t="s">
        <v>221</v>
      </c>
      <c r="R37" s="111">
        <v>0.366671045939874</v>
      </c>
      <c r="S37" s="109">
        <f t="shared" si="0"/>
        <v>36.667104593987396</v>
      </c>
      <c r="T37" s="109">
        <v>193</v>
      </c>
      <c r="U37" s="109">
        <v>556</v>
      </c>
      <c r="V37" s="1" t="s">
        <v>1144</v>
      </c>
    </row>
    <row r="38" spans="17:22" ht="12.75">
      <c r="Q38" s="109" t="s">
        <v>254</v>
      </c>
      <c r="R38" s="111">
        <v>0.361599076420211</v>
      </c>
      <c r="S38" s="109">
        <f t="shared" si="0"/>
        <v>36.159907642021096</v>
      </c>
      <c r="T38" s="109">
        <v>909</v>
      </c>
      <c r="U38" s="109">
        <v>3084</v>
      </c>
      <c r="V38" s="1" t="s">
        <v>1137</v>
      </c>
    </row>
    <row r="40" spans="1:3" ht="12.75">
      <c r="A40" s="3" t="s">
        <v>545</v>
      </c>
      <c r="B40" s="11"/>
      <c r="C40" s="4"/>
    </row>
    <row r="41" spans="1:3" ht="12.75">
      <c r="A41" s="46"/>
      <c r="B41" s="13"/>
      <c r="C41" s="7"/>
    </row>
    <row r="42" spans="1:3" ht="12.75">
      <c r="A42" s="9"/>
      <c r="B42" s="12"/>
      <c r="C42" s="4"/>
    </row>
    <row r="43" spans="1:3" ht="12.75">
      <c r="A43" s="9"/>
      <c r="B43" s="12"/>
      <c r="C43" s="4"/>
    </row>
    <row r="44" ht="12.75">
      <c r="C44" s="46"/>
    </row>
    <row r="45" ht="12.75">
      <c r="C45" s="46"/>
    </row>
    <row r="46" ht="12.75">
      <c r="C46" s="46"/>
    </row>
    <row r="47" ht="12.75">
      <c r="C47" s="46"/>
    </row>
    <row r="48" ht="12.75">
      <c r="C48" s="46"/>
    </row>
    <row r="49" ht="12.75">
      <c r="C49" s="46"/>
    </row>
    <row r="50" ht="12.75">
      <c r="C50" s="46"/>
    </row>
    <row r="51" ht="12.75">
      <c r="C51" s="46"/>
    </row>
    <row r="52" ht="12.75">
      <c r="C52" s="46"/>
    </row>
    <row r="53" ht="12.75">
      <c r="C53" s="46"/>
    </row>
    <row r="54" ht="12.75">
      <c r="C54" s="46"/>
    </row>
    <row r="55" ht="12.75">
      <c r="C55" s="46"/>
    </row>
    <row r="56" ht="12.75">
      <c r="C56" s="46"/>
    </row>
    <row r="57" ht="12.75">
      <c r="C57" s="46"/>
    </row>
    <row r="58" ht="12.75">
      <c r="C58" s="46"/>
    </row>
    <row r="59" ht="12.75">
      <c r="C59" s="46"/>
    </row>
    <row r="60" ht="12.75">
      <c r="C60" s="46"/>
    </row>
    <row r="61" ht="12.75">
      <c r="C61" s="46"/>
    </row>
    <row r="62" ht="12.75">
      <c r="C62" s="46"/>
    </row>
    <row r="63" ht="12.75">
      <c r="C63" s="46"/>
    </row>
    <row r="64" ht="12.75">
      <c r="C64" s="46"/>
    </row>
    <row r="65" ht="12.75">
      <c r="C65" s="46"/>
    </row>
    <row r="66" ht="12.75">
      <c r="C66" s="46"/>
    </row>
    <row r="67" ht="12.75">
      <c r="C67" s="46"/>
    </row>
    <row r="68" ht="12.75">
      <c r="C68" s="46"/>
    </row>
    <row r="69" ht="12.75">
      <c r="C69" s="46"/>
    </row>
    <row r="70" ht="12.75">
      <c r="C70" s="46"/>
    </row>
    <row r="71" ht="12.75">
      <c r="C71" s="46"/>
    </row>
    <row r="72" ht="12.75">
      <c r="C72" s="46"/>
    </row>
    <row r="73" ht="12.75">
      <c r="C73" s="46"/>
    </row>
    <row r="74" ht="12.75">
      <c r="C74" s="46"/>
    </row>
  </sheetData>
  <sheetProtection/>
  <mergeCells count="7">
    <mergeCell ref="L2:N2"/>
    <mergeCell ref="J2:K2"/>
    <mergeCell ref="A1:C1"/>
    <mergeCell ref="A2:C2"/>
    <mergeCell ref="D2:E2"/>
    <mergeCell ref="F2:G2"/>
    <mergeCell ref="H2:I2"/>
  </mergeCells>
  <conditionalFormatting sqref="F3:G3">
    <cfRule type="expression" priority="7" dxfId="0" stopIfTrue="1">
      <formula>ISERROR(F3)</formula>
    </cfRule>
  </conditionalFormatting>
  <conditionalFormatting sqref="F2">
    <cfRule type="expression" priority="6" dxfId="0" stopIfTrue="1">
      <formula>ISERROR(F2)</formula>
    </cfRule>
  </conditionalFormatting>
  <conditionalFormatting sqref="H2">
    <cfRule type="expression" priority="3" dxfId="0" stopIfTrue="1">
      <formula>ISERROR(H2)</formula>
    </cfRule>
  </conditionalFormatting>
  <conditionalFormatting sqref="H3:I3">
    <cfRule type="expression" priority="2" dxfId="0" stopIfTrue="1">
      <formula>ISERROR(H3)</formula>
    </cfRule>
  </conditionalFormatting>
  <printOptions/>
  <pageMargins left="0.18" right="0.19" top="0.5" bottom="0.45" header="0.17" footer="0.21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0"/>
  <sheetViews>
    <sheetView showGridLines="0" zoomScale="80" zoomScaleNormal="80" zoomScalePageLayoutView="0" workbookViewId="0" topLeftCell="A1">
      <pane xSplit="3" ySplit="3" topLeftCell="D25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C1"/>
    </sheetView>
  </sheetViews>
  <sheetFormatPr defaultColWidth="9.140625" defaultRowHeight="12.75"/>
  <cols>
    <col min="1" max="1" width="11.57421875" style="1" customWidth="1"/>
    <col min="2" max="2" width="10.7109375" style="1" customWidth="1"/>
    <col min="3" max="3" width="34.421875" style="1" customWidth="1"/>
    <col min="4" max="4" width="7.421875" style="1" bestFit="1" customWidth="1"/>
    <col min="5" max="5" width="6.421875" style="1" bestFit="1" customWidth="1"/>
    <col min="6" max="6" width="7.421875" style="1" bestFit="1" customWidth="1"/>
    <col min="7" max="7" width="6.421875" style="1" bestFit="1" customWidth="1"/>
    <col min="8" max="8" width="7.421875" style="0" bestFit="1" customWidth="1"/>
    <col min="9" max="9" width="6.421875" style="1" bestFit="1" customWidth="1"/>
    <col min="10" max="10" width="7.8515625" style="1" bestFit="1" customWidth="1"/>
    <col min="11" max="11" width="8.7109375" style="1" bestFit="1" customWidth="1"/>
    <col min="12" max="13" width="9.140625" style="1" customWidth="1"/>
    <col min="14" max="14" width="16.57421875" style="1" customWidth="1"/>
    <col min="15" max="16384" width="9.140625" style="1" customWidth="1"/>
  </cols>
  <sheetData>
    <row r="1" spans="1:3" ht="31.5" customHeight="1" thickBot="1">
      <c r="A1" s="145" t="s">
        <v>549</v>
      </c>
      <c r="B1" s="145"/>
      <c r="C1" s="145"/>
    </row>
    <row r="2" spans="1:14" ht="54" customHeight="1" thickBot="1">
      <c r="A2" s="146" t="s">
        <v>1130</v>
      </c>
      <c r="B2" s="147"/>
      <c r="C2" s="148"/>
      <c r="D2" s="130" t="s">
        <v>1142</v>
      </c>
      <c r="E2" s="132"/>
      <c r="F2" s="143" t="s">
        <v>1134</v>
      </c>
      <c r="G2" s="144"/>
      <c r="H2" s="125" t="s">
        <v>1148</v>
      </c>
      <c r="I2" s="126"/>
      <c r="J2" s="128" t="s">
        <v>1149</v>
      </c>
      <c r="K2" s="129"/>
      <c r="L2" s="125" t="s">
        <v>1153</v>
      </c>
      <c r="M2" s="126"/>
      <c r="N2" s="127"/>
    </row>
    <row r="3" spans="1:14" s="2" customFormat="1" ht="62.25" customHeight="1" thickBot="1">
      <c r="A3" s="20" t="s">
        <v>193</v>
      </c>
      <c r="B3" s="21" t="s">
        <v>194</v>
      </c>
      <c r="C3" s="22" t="s">
        <v>195</v>
      </c>
      <c r="D3" s="62" t="s">
        <v>198</v>
      </c>
      <c r="E3" s="59" t="s">
        <v>197</v>
      </c>
      <c r="F3" s="70" t="s">
        <v>198</v>
      </c>
      <c r="G3" s="70" t="s">
        <v>197</v>
      </c>
      <c r="H3" s="115" t="s">
        <v>198</v>
      </c>
      <c r="I3" s="124" t="s">
        <v>197</v>
      </c>
      <c r="J3" s="101" t="s">
        <v>198</v>
      </c>
      <c r="K3" s="118" t="s">
        <v>197</v>
      </c>
      <c r="L3" s="120" t="s">
        <v>198</v>
      </c>
      <c r="M3" s="121" t="s">
        <v>197</v>
      </c>
      <c r="N3" s="122" t="s">
        <v>1135</v>
      </c>
    </row>
    <row r="4" spans="1:14" ht="12.75">
      <c r="A4" s="26"/>
      <c r="B4" s="35"/>
      <c r="C4" s="36" t="s">
        <v>571</v>
      </c>
      <c r="D4" s="18"/>
      <c r="E4" s="16"/>
      <c r="F4" s="8"/>
      <c r="G4" s="87"/>
      <c r="H4" s="8"/>
      <c r="I4" s="87"/>
      <c r="J4" s="18"/>
      <c r="K4" s="16"/>
      <c r="L4" s="18"/>
      <c r="M4" s="16"/>
      <c r="N4" s="102"/>
    </row>
    <row r="5" spans="1:14" ht="12.75">
      <c r="A5" s="29" t="s">
        <v>572</v>
      </c>
      <c r="B5" s="30" t="s">
        <v>573</v>
      </c>
      <c r="C5" s="38" t="s">
        <v>1139</v>
      </c>
      <c r="D5" s="10">
        <v>0.3524636660345639</v>
      </c>
      <c r="E5" s="41">
        <v>507</v>
      </c>
      <c r="F5" s="10">
        <v>0.33143277804563026</v>
      </c>
      <c r="G5" s="103">
        <v>506</v>
      </c>
      <c r="H5" s="82">
        <v>0.336019750752486</v>
      </c>
      <c r="I5" s="89">
        <v>557</v>
      </c>
      <c r="J5" s="82">
        <v>0.324016544890973</v>
      </c>
      <c r="K5" s="54">
        <v>550</v>
      </c>
      <c r="L5" s="82">
        <v>0.311639896549899</v>
      </c>
      <c r="M5" s="54">
        <v>503</v>
      </c>
      <c r="N5" s="82" t="s">
        <v>1137</v>
      </c>
    </row>
    <row r="6" spans="1:14" s="2" customFormat="1" ht="12.75">
      <c r="A6" s="29" t="s">
        <v>574</v>
      </c>
      <c r="B6" s="30" t="s">
        <v>575</v>
      </c>
      <c r="C6" s="38" t="s">
        <v>263</v>
      </c>
      <c r="D6" s="10">
        <v>0.3684455638507</v>
      </c>
      <c r="E6" s="41">
        <v>508</v>
      </c>
      <c r="F6" s="10">
        <v>0.3321114891776925</v>
      </c>
      <c r="G6" s="103">
        <v>502</v>
      </c>
      <c r="H6" s="82">
        <v>0.3817916711885</v>
      </c>
      <c r="I6" s="89">
        <v>519</v>
      </c>
      <c r="J6" s="82">
        <v>0.421880409537379</v>
      </c>
      <c r="K6" s="54">
        <v>510</v>
      </c>
      <c r="L6" s="82">
        <v>0.420318050816536</v>
      </c>
      <c r="M6" s="54">
        <v>499</v>
      </c>
      <c r="N6" s="82" t="s">
        <v>1137</v>
      </c>
    </row>
    <row r="7" spans="1:14" ht="12.75">
      <c r="A7" s="29" t="s">
        <v>576</v>
      </c>
      <c r="B7" s="30" t="s">
        <v>577</v>
      </c>
      <c r="C7" s="38" t="s">
        <v>260</v>
      </c>
      <c r="D7" s="10">
        <v>0.3393009598379144</v>
      </c>
      <c r="E7" s="41">
        <v>511</v>
      </c>
      <c r="F7" s="10">
        <v>0.272398240784663</v>
      </c>
      <c r="G7" s="103">
        <v>498</v>
      </c>
      <c r="H7" s="82">
        <v>0.379927619403968</v>
      </c>
      <c r="I7" s="89">
        <v>517</v>
      </c>
      <c r="J7" s="82">
        <v>0.395625508787044</v>
      </c>
      <c r="K7" s="54">
        <v>515</v>
      </c>
      <c r="L7" s="82">
        <v>0.373591218613476</v>
      </c>
      <c r="M7" s="54">
        <v>500</v>
      </c>
      <c r="N7" s="82" t="s">
        <v>1137</v>
      </c>
    </row>
    <row r="8" spans="1:14" ht="12.75">
      <c r="A8" s="29" t="s">
        <v>578</v>
      </c>
      <c r="B8" s="30" t="s">
        <v>579</v>
      </c>
      <c r="C8" s="38" t="s">
        <v>261</v>
      </c>
      <c r="D8" s="10">
        <v>0.3481439607602345</v>
      </c>
      <c r="E8" s="41">
        <v>503</v>
      </c>
      <c r="F8" s="10">
        <v>0.3698494633390493</v>
      </c>
      <c r="G8" s="103">
        <v>506</v>
      </c>
      <c r="H8" s="82">
        <v>0.313024678609726</v>
      </c>
      <c r="I8" s="89">
        <v>518</v>
      </c>
      <c r="J8" s="82">
        <v>0.372813614271763</v>
      </c>
      <c r="K8" s="54">
        <v>513</v>
      </c>
      <c r="L8" s="82">
        <v>0.314952154889185</v>
      </c>
      <c r="M8" s="54">
        <v>500</v>
      </c>
      <c r="N8" s="82" t="s">
        <v>1137</v>
      </c>
    </row>
    <row r="9" spans="1:14" ht="12.75">
      <c r="A9" s="29" t="s">
        <v>580</v>
      </c>
      <c r="B9" s="30" t="s">
        <v>581</v>
      </c>
      <c r="C9" s="38" t="s">
        <v>184</v>
      </c>
      <c r="D9" s="10">
        <v>0.3384350216953005</v>
      </c>
      <c r="E9" s="41">
        <v>506</v>
      </c>
      <c r="F9" s="10">
        <v>0.32614757824133617</v>
      </c>
      <c r="G9" s="103">
        <v>502</v>
      </c>
      <c r="H9" s="82">
        <v>0.362864280085406</v>
      </c>
      <c r="I9" s="89">
        <v>527</v>
      </c>
      <c r="J9" s="82">
        <v>0.357129317518931</v>
      </c>
      <c r="K9" s="54">
        <v>519</v>
      </c>
      <c r="L9" s="82">
        <v>0.285401069189597</v>
      </c>
      <c r="M9" s="54">
        <v>500</v>
      </c>
      <c r="N9" s="82" t="s">
        <v>1137</v>
      </c>
    </row>
    <row r="10" spans="1:14" ht="12.75">
      <c r="A10" s="29" t="s">
        <v>582</v>
      </c>
      <c r="B10" s="30" t="s">
        <v>583</v>
      </c>
      <c r="C10" s="38" t="s">
        <v>584</v>
      </c>
      <c r="D10" s="10">
        <v>0.36552659722051273</v>
      </c>
      <c r="E10" s="41">
        <v>504</v>
      </c>
      <c r="F10" s="10">
        <v>0.31810404222528094</v>
      </c>
      <c r="G10" s="103">
        <v>507</v>
      </c>
      <c r="H10" s="82">
        <v>0.325942204344918</v>
      </c>
      <c r="I10" s="89">
        <v>518</v>
      </c>
      <c r="J10" s="82">
        <v>0.382500790728221</v>
      </c>
      <c r="K10" s="54">
        <v>507</v>
      </c>
      <c r="L10" s="82">
        <v>0.360699141861261</v>
      </c>
      <c r="M10" s="54">
        <v>503</v>
      </c>
      <c r="N10" s="82" t="s">
        <v>1137</v>
      </c>
    </row>
    <row r="11" spans="1:14" ht="12.75">
      <c r="A11" s="29" t="s">
        <v>585</v>
      </c>
      <c r="B11" s="30" t="s">
        <v>586</v>
      </c>
      <c r="C11" s="38" t="s">
        <v>262</v>
      </c>
      <c r="D11" s="10">
        <v>0.36874088295932966</v>
      </c>
      <c r="E11" s="41">
        <v>504</v>
      </c>
      <c r="F11" s="10">
        <v>0.382505698755027</v>
      </c>
      <c r="G11" s="103">
        <v>502</v>
      </c>
      <c r="H11" s="82">
        <v>0.292609444263251</v>
      </c>
      <c r="I11" s="89">
        <v>530</v>
      </c>
      <c r="J11" s="82">
        <v>0.295296997713647</v>
      </c>
      <c r="K11" s="54">
        <v>531</v>
      </c>
      <c r="L11" s="82">
        <v>0.292080846666237</v>
      </c>
      <c r="M11" s="54">
        <v>506</v>
      </c>
      <c r="N11" s="82" t="s">
        <v>1136</v>
      </c>
    </row>
    <row r="12" spans="1:14" ht="12.75">
      <c r="A12" s="29" t="s">
        <v>587</v>
      </c>
      <c r="B12" s="30" t="s">
        <v>588</v>
      </c>
      <c r="C12" s="38" t="s">
        <v>255</v>
      </c>
      <c r="D12" s="10">
        <v>0.3681484746481193</v>
      </c>
      <c r="E12" s="41">
        <v>511</v>
      </c>
      <c r="F12" s="10">
        <v>0.3307172960244646</v>
      </c>
      <c r="G12" s="103">
        <v>508</v>
      </c>
      <c r="H12" s="82">
        <v>0.271038179575995</v>
      </c>
      <c r="I12" s="89">
        <v>522</v>
      </c>
      <c r="J12" s="82">
        <v>0.30316934617996</v>
      </c>
      <c r="K12" s="54">
        <v>520</v>
      </c>
      <c r="L12" s="82">
        <v>0.362489778759711</v>
      </c>
      <c r="M12" s="54">
        <v>505</v>
      </c>
      <c r="N12" s="82" t="s">
        <v>1137</v>
      </c>
    </row>
    <row r="13" spans="1:14" ht="12.75">
      <c r="A13" s="29" t="s">
        <v>589</v>
      </c>
      <c r="B13" s="30" t="s">
        <v>590</v>
      </c>
      <c r="C13" s="38" t="s">
        <v>256</v>
      </c>
      <c r="D13" s="10">
        <v>0.37844575394878044</v>
      </c>
      <c r="E13" s="41">
        <v>509</v>
      </c>
      <c r="F13" s="10">
        <v>0.38920830362982073</v>
      </c>
      <c r="G13" s="103">
        <v>505</v>
      </c>
      <c r="H13" s="82">
        <v>0.384549833112601</v>
      </c>
      <c r="I13" s="89">
        <v>527</v>
      </c>
      <c r="J13" s="82">
        <v>0.363305392990591</v>
      </c>
      <c r="K13" s="54">
        <v>528</v>
      </c>
      <c r="L13" s="82">
        <v>0.391054111019656</v>
      </c>
      <c r="M13" s="54">
        <v>508</v>
      </c>
      <c r="N13" s="82" t="s">
        <v>1137</v>
      </c>
    </row>
    <row r="14" spans="1:14" ht="12.75">
      <c r="A14" s="29" t="s">
        <v>591</v>
      </c>
      <c r="B14" s="30" t="s">
        <v>592</v>
      </c>
      <c r="C14" s="38" t="s">
        <v>257</v>
      </c>
      <c r="D14" s="10">
        <v>0.38700563919336345</v>
      </c>
      <c r="E14" s="41">
        <v>506</v>
      </c>
      <c r="F14" s="10">
        <v>0.43330418065632803</v>
      </c>
      <c r="G14" s="103">
        <v>502</v>
      </c>
      <c r="H14" s="82">
        <v>0.357825168786922</v>
      </c>
      <c r="I14" s="89">
        <v>528</v>
      </c>
      <c r="J14" s="82">
        <v>0.355474329557235</v>
      </c>
      <c r="K14" s="54">
        <v>539</v>
      </c>
      <c r="L14" s="82">
        <v>0.325250960209986</v>
      </c>
      <c r="M14" s="54">
        <v>507</v>
      </c>
      <c r="N14" s="82" t="s">
        <v>1136</v>
      </c>
    </row>
    <row r="15" spans="1:14" ht="12.75">
      <c r="A15" s="29" t="s">
        <v>593</v>
      </c>
      <c r="B15" s="30" t="s">
        <v>594</v>
      </c>
      <c r="C15" s="38" t="s">
        <v>258</v>
      </c>
      <c r="D15" s="10">
        <v>0.32018776880063676</v>
      </c>
      <c r="E15" s="41">
        <v>508</v>
      </c>
      <c r="F15" s="10">
        <v>0.319729820778082</v>
      </c>
      <c r="G15" s="103">
        <v>504</v>
      </c>
      <c r="H15" s="82">
        <v>0.363589901698658</v>
      </c>
      <c r="I15" s="89">
        <v>532</v>
      </c>
      <c r="J15" s="82">
        <v>0.340891250476698</v>
      </c>
      <c r="K15" s="54">
        <v>529</v>
      </c>
      <c r="L15" s="82">
        <v>0.321164690527411</v>
      </c>
      <c r="M15" s="54">
        <v>504</v>
      </c>
      <c r="N15" s="82" t="s">
        <v>1137</v>
      </c>
    </row>
    <row r="16" spans="1:14" ht="12.75">
      <c r="A16" s="29" t="s">
        <v>595</v>
      </c>
      <c r="B16" s="30" t="s">
        <v>596</v>
      </c>
      <c r="C16" s="38" t="s">
        <v>259</v>
      </c>
      <c r="D16" s="10">
        <v>0.3435860426867181</v>
      </c>
      <c r="E16" s="41">
        <v>507</v>
      </c>
      <c r="F16" s="10">
        <v>0.3464949231624286</v>
      </c>
      <c r="G16" s="103">
        <v>507</v>
      </c>
      <c r="H16" s="82">
        <v>0.319964815705171</v>
      </c>
      <c r="I16" s="89">
        <v>526</v>
      </c>
      <c r="J16" s="82">
        <v>0.339194972245693</v>
      </c>
      <c r="K16" s="54">
        <v>521</v>
      </c>
      <c r="L16" s="82">
        <v>0.334331161921863</v>
      </c>
      <c r="M16" s="54">
        <v>501</v>
      </c>
      <c r="N16" s="82" t="s">
        <v>1137</v>
      </c>
    </row>
    <row r="17" spans="1:14" ht="12.75">
      <c r="A17" s="29"/>
      <c r="B17" s="30"/>
      <c r="C17" s="37" t="s">
        <v>599</v>
      </c>
      <c r="D17" s="10"/>
      <c r="E17" s="41"/>
      <c r="F17" s="10"/>
      <c r="G17" s="103"/>
      <c r="H17" s="82"/>
      <c r="I17" s="89"/>
      <c r="J17" s="82" t="s">
        <v>1146</v>
      </c>
      <c r="K17" s="54" t="s">
        <v>1146</v>
      </c>
      <c r="L17" s="82"/>
      <c r="M17" s="54"/>
      <c r="N17" s="82"/>
    </row>
    <row r="18" spans="1:14" ht="12.75">
      <c r="A18" s="29" t="s">
        <v>600</v>
      </c>
      <c r="B18" s="30" t="s">
        <v>601</v>
      </c>
      <c r="C18" s="38" t="s">
        <v>286</v>
      </c>
      <c r="D18" s="10">
        <v>0.3322169117645915</v>
      </c>
      <c r="E18" s="41">
        <v>511</v>
      </c>
      <c r="F18" s="10">
        <v>0.3368482996016515</v>
      </c>
      <c r="G18" s="103">
        <v>510</v>
      </c>
      <c r="H18" s="82">
        <v>0.347161081149133</v>
      </c>
      <c r="I18" s="89">
        <v>528</v>
      </c>
      <c r="J18" s="82">
        <v>0.357941633073803</v>
      </c>
      <c r="K18" s="54">
        <v>523</v>
      </c>
      <c r="L18" s="82">
        <v>0.390515374873123</v>
      </c>
      <c r="M18" s="54">
        <v>500</v>
      </c>
      <c r="N18" s="82" t="s">
        <v>1137</v>
      </c>
    </row>
    <row r="19" spans="1:14" ht="12.75">
      <c r="A19" s="29" t="s">
        <v>602</v>
      </c>
      <c r="B19" s="30" t="s">
        <v>603</v>
      </c>
      <c r="C19" s="38" t="s">
        <v>287</v>
      </c>
      <c r="D19" s="10">
        <v>0.3108263179347926</v>
      </c>
      <c r="E19" s="41">
        <v>502</v>
      </c>
      <c r="F19" s="10">
        <v>0.3527621925577789</v>
      </c>
      <c r="G19" s="103">
        <v>507</v>
      </c>
      <c r="H19" s="82">
        <v>0.33258551381528</v>
      </c>
      <c r="I19" s="89">
        <v>514</v>
      </c>
      <c r="J19" s="82">
        <v>0.265812883475784</v>
      </c>
      <c r="K19" s="54">
        <v>515</v>
      </c>
      <c r="L19" s="82">
        <v>0.275880138461628</v>
      </c>
      <c r="M19" s="54">
        <v>505</v>
      </c>
      <c r="N19" s="82" t="s">
        <v>1137</v>
      </c>
    </row>
    <row r="20" spans="1:14" ht="12.75">
      <c r="A20" s="29" t="s">
        <v>604</v>
      </c>
      <c r="B20" s="30" t="s">
        <v>605</v>
      </c>
      <c r="C20" s="38" t="s">
        <v>185</v>
      </c>
      <c r="D20" s="10">
        <v>0.41509347032144717</v>
      </c>
      <c r="E20" s="41">
        <v>505</v>
      </c>
      <c r="F20" s="10">
        <v>0.35013418498672555</v>
      </c>
      <c r="G20" s="103">
        <v>501</v>
      </c>
      <c r="H20" s="82">
        <v>0.371498646935888</v>
      </c>
      <c r="I20" s="89">
        <v>538</v>
      </c>
      <c r="J20" s="82">
        <v>0.429008664952818</v>
      </c>
      <c r="K20" s="54">
        <v>533</v>
      </c>
      <c r="L20" s="82">
        <v>0.425765360213307</v>
      </c>
      <c r="M20" s="54">
        <v>506</v>
      </c>
      <c r="N20" s="82" t="s">
        <v>1137</v>
      </c>
    </row>
    <row r="21" spans="1:14" ht="12.75">
      <c r="A21" s="29" t="s">
        <v>606</v>
      </c>
      <c r="B21" s="30" t="s">
        <v>607</v>
      </c>
      <c r="C21" s="38" t="s">
        <v>568</v>
      </c>
      <c r="D21" s="10">
        <v>0.3822505398336993</v>
      </c>
      <c r="E21" s="41">
        <v>509</v>
      </c>
      <c r="F21" s="10">
        <v>0.39958472855515476</v>
      </c>
      <c r="G21" s="103">
        <v>505</v>
      </c>
      <c r="H21" s="82">
        <v>0.438712739978876</v>
      </c>
      <c r="I21" s="89">
        <v>551</v>
      </c>
      <c r="J21" s="82">
        <v>0.398015462944499</v>
      </c>
      <c r="K21" s="54">
        <v>552</v>
      </c>
      <c r="L21" s="82">
        <v>0.423380068969478</v>
      </c>
      <c r="M21" s="54">
        <v>504</v>
      </c>
      <c r="N21" s="82" t="s">
        <v>1137</v>
      </c>
    </row>
    <row r="22" spans="1:14" ht="12.75">
      <c r="A22" s="29" t="s">
        <v>608</v>
      </c>
      <c r="B22" s="30" t="s">
        <v>609</v>
      </c>
      <c r="C22" s="38" t="s">
        <v>284</v>
      </c>
      <c r="D22" s="10">
        <v>0.32606615962871865</v>
      </c>
      <c r="E22" s="41">
        <v>506</v>
      </c>
      <c r="F22" s="10">
        <v>0.3719853621998592</v>
      </c>
      <c r="G22" s="103">
        <v>499</v>
      </c>
      <c r="H22" s="82">
        <v>0.326865509646995</v>
      </c>
      <c r="I22" s="89">
        <v>511</v>
      </c>
      <c r="J22" s="82">
        <v>0.304999115573755</v>
      </c>
      <c r="K22" s="54">
        <v>516</v>
      </c>
      <c r="L22" s="82">
        <v>0.317432614924771</v>
      </c>
      <c r="M22" s="54">
        <v>507</v>
      </c>
      <c r="N22" s="82" t="s">
        <v>1137</v>
      </c>
    </row>
    <row r="23" spans="1:14" ht="12.75">
      <c r="A23" s="29" t="s">
        <v>610</v>
      </c>
      <c r="B23" s="30" t="s">
        <v>611</v>
      </c>
      <c r="C23" s="38" t="s">
        <v>285</v>
      </c>
      <c r="D23" s="10">
        <v>0.43797945379448905</v>
      </c>
      <c r="E23" s="41">
        <v>502</v>
      </c>
      <c r="F23" s="10">
        <v>0.4185510951818403</v>
      </c>
      <c r="G23" s="103">
        <v>507</v>
      </c>
      <c r="H23" s="82">
        <v>0.376656417417809</v>
      </c>
      <c r="I23" s="89">
        <v>520</v>
      </c>
      <c r="J23" s="82">
        <v>0.395685395905405</v>
      </c>
      <c r="K23" s="54">
        <v>509</v>
      </c>
      <c r="L23" s="82">
        <v>0.429309810342368</v>
      </c>
      <c r="M23" s="54">
        <v>501</v>
      </c>
      <c r="N23" s="82" t="s">
        <v>1137</v>
      </c>
    </row>
    <row r="24" spans="1:14" ht="12.75">
      <c r="A24" s="29"/>
      <c r="B24" s="30"/>
      <c r="C24" s="38" t="s">
        <v>202</v>
      </c>
      <c r="D24" s="10"/>
      <c r="E24" s="41"/>
      <c r="F24" s="10"/>
      <c r="G24" s="103"/>
      <c r="H24" s="82"/>
      <c r="I24" s="89"/>
      <c r="J24" s="82" t="s">
        <v>1146</v>
      </c>
      <c r="K24" s="54" t="s">
        <v>1146</v>
      </c>
      <c r="L24" s="82"/>
      <c r="M24" s="54"/>
      <c r="N24" s="82"/>
    </row>
    <row r="25" spans="1:14" ht="12.75">
      <c r="A25" s="29" t="s">
        <v>614</v>
      </c>
      <c r="B25" s="30" t="s">
        <v>615</v>
      </c>
      <c r="C25" s="39" t="s">
        <v>264</v>
      </c>
      <c r="D25" s="10">
        <v>0.33757775559216</v>
      </c>
      <c r="E25" s="41">
        <v>521</v>
      </c>
      <c r="F25" s="10">
        <v>0.3877119525935286</v>
      </c>
      <c r="G25" s="103">
        <v>500</v>
      </c>
      <c r="H25" s="82">
        <v>0.321291924047647</v>
      </c>
      <c r="I25" s="89">
        <v>518</v>
      </c>
      <c r="J25" s="82">
        <v>0.336450630193947</v>
      </c>
      <c r="K25" s="54">
        <v>499</v>
      </c>
      <c r="L25" s="82">
        <v>0.346105799671703</v>
      </c>
      <c r="M25" s="54">
        <v>502</v>
      </c>
      <c r="N25" s="82" t="s">
        <v>1137</v>
      </c>
    </row>
    <row r="26" spans="1:14" ht="12.75">
      <c r="A26" s="29" t="s">
        <v>616</v>
      </c>
      <c r="B26" s="30" t="s">
        <v>617</v>
      </c>
      <c r="C26" s="39" t="s">
        <v>265</v>
      </c>
      <c r="D26" s="10">
        <v>0.33326605392799363</v>
      </c>
      <c r="E26" s="41">
        <v>504</v>
      </c>
      <c r="F26" s="10">
        <v>0.28835158493550506</v>
      </c>
      <c r="G26" s="103">
        <v>503</v>
      </c>
      <c r="H26" s="82">
        <v>0.371478909051005</v>
      </c>
      <c r="I26" s="89">
        <v>508</v>
      </c>
      <c r="J26" s="82">
        <v>0.325911658408406</v>
      </c>
      <c r="K26" s="54">
        <v>509</v>
      </c>
      <c r="L26" s="82">
        <v>0.306602256618607</v>
      </c>
      <c r="M26" s="54">
        <v>502</v>
      </c>
      <c r="N26" s="82" t="s">
        <v>1137</v>
      </c>
    </row>
    <row r="27" spans="1:14" ht="12.75">
      <c r="A27" s="29" t="s">
        <v>618</v>
      </c>
      <c r="B27" s="30" t="s">
        <v>619</v>
      </c>
      <c r="C27" s="39" t="s">
        <v>266</v>
      </c>
      <c r="D27" s="10">
        <v>0.394704722557858</v>
      </c>
      <c r="E27" s="41">
        <v>505</v>
      </c>
      <c r="F27" s="10">
        <v>0.3767993112899121</v>
      </c>
      <c r="G27" s="103">
        <v>504</v>
      </c>
      <c r="H27" s="82">
        <v>0.29264742712394</v>
      </c>
      <c r="I27" s="89">
        <v>512</v>
      </c>
      <c r="J27" s="82">
        <v>0.371956328550942</v>
      </c>
      <c r="K27" s="54">
        <v>511</v>
      </c>
      <c r="L27" s="82">
        <v>0.360530183389018</v>
      </c>
      <c r="M27" s="54">
        <v>501</v>
      </c>
      <c r="N27" s="82" t="s">
        <v>1137</v>
      </c>
    </row>
    <row r="28" spans="1:14" ht="12.75">
      <c r="A28" s="29" t="s">
        <v>620</v>
      </c>
      <c r="B28" s="30" t="s">
        <v>621</v>
      </c>
      <c r="C28" s="39" t="s">
        <v>267</v>
      </c>
      <c r="D28" s="10">
        <v>0.33697932277187065</v>
      </c>
      <c r="E28" s="41">
        <v>506</v>
      </c>
      <c r="F28" s="10">
        <v>0.3553128682963358</v>
      </c>
      <c r="G28" s="103">
        <v>503</v>
      </c>
      <c r="H28" s="82">
        <v>0.352810198788277</v>
      </c>
      <c r="I28" s="89">
        <v>514</v>
      </c>
      <c r="J28" s="82">
        <v>0.343681756001184</v>
      </c>
      <c r="K28" s="54">
        <v>518</v>
      </c>
      <c r="L28" s="82">
        <v>0.307395439234047</v>
      </c>
      <c r="M28" s="54">
        <v>499</v>
      </c>
      <c r="N28" s="82" t="s">
        <v>1137</v>
      </c>
    </row>
    <row r="29" spans="1:14" ht="12.75">
      <c r="A29" s="29" t="s">
        <v>622</v>
      </c>
      <c r="B29" s="30" t="s">
        <v>623</v>
      </c>
      <c r="C29" s="39" t="s">
        <v>268</v>
      </c>
      <c r="D29" s="10">
        <v>0.3554830177872925</v>
      </c>
      <c r="E29" s="41">
        <v>506</v>
      </c>
      <c r="F29" s="10">
        <v>0.3296063364127694</v>
      </c>
      <c r="G29" s="103">
        <v>504</v>
      </c>
      <c r="H29" s="82">
        <v>0.305495310459278</v>
      </c>
      <c r="I29" s="89">
        <v>511</v>
      </c>
      <c r="J29" s="82">
        <v>0.321887133618226</v>
      </c>
      <c r="K29" s="54">
        <v>508</v>
      </c>
      <c r="L29" s="82">
        <v>0.344317313620271</v>
      </c>
      <c r="M29" s="54">
        <v>497</v>
      </c>
      <c r="N29" s="82" t="s">
        <v>1137</v>
      </c>
    </row>
    <row r="30" spans="1:14" ht="12.75">
      <c r="A30" s="29" t="s">
        <v>624</v>
      </c>
      <c r="B30" s="30" t="s">
        <v>625</v>
      </c>
      <c r="C30" s="39" t="s">
        <v>269</v>
      </c>
      <c r="D30" s="10">
        <v>0.3734663397600355</v>
      </c>
      <c r="E30" s="41">
        <v>509</v>
      </c>
      <c r="F30" s="10">
        <v>0.34246614143306986</v>
      </c>
      <c r="G30" s="103">
        <v>504</v>
      </c>
      <c r="H30" s="82">
        <v>0.34635332989125</v>
      </c>
      <c r="I30" s="89">
        <v>514</v>
      </c>
      <c r="J30" s="82">
        <v>0.348543284411499</v>
      </c>
      <c r="K30" s="54">
        <v>510</v>
      </c>
      <c r="L30" s="82">
        <v>0.355845863351652</v>
      </c>
      <c r="M30" s="54">
        <v>502</v>
      </c>
      <c r="N30" s="82" t="s">
        <v>1137</v>
      </c>
    </row>
    <row r="31" spans="1:14" ht="12.75">
      <c r="A31" s="29" t="s">
        <v>626</v>
      </c>
      <c r="B31" s="30" t="s">
        <v>627</v>
      </c>
      <c r="C31" s="38" t="s">
        <v>270</v>
      </c>
      <c r="D31" s="10">
        <v>0.36646829664813824</v>
      </c>
      <c r="E31" s="41">
        <v>508</v>
      </c>
      <c r="F31" s="10">
        <v>0.42882071760799667</v>
      </c>
      <c r="G31" s="103">
        <v>504</v>
      </c>
      <c r="H31" s="82">
        <v>0.382268974910414</v>
      </c>
      <c r="I31" s="89">
        <v>523</v>
      </c>
      <c r="J31" s="82">
        <v>0.38776113302965</v>
      </c>
      <c r="K31" s="54">
        <v>520</v>
      </c>
      <c r="L31" s="82">
        <v>0.364096125954023</v>
      </c>
      <c r="M31" s="54">
        <v>496</v>
      </c>
      <c r="N31" s="82" t="s">
        <v>1137</v>
      </c>
    </row>
    <row r="32" spans="1:14" ht="12.75">
      <c r="A32" s="29" t="s">
        <v>628</v>
      </c>
      <c r="B32" s="30" t="s">
        <v>629</v>
      </c>
      <c r="C32" s="38" t="s">
        <v>271</v>
      </c>
      <c r="D32" s="10">
        <v>0.3972408258522908</v>
      </c>
      <c r="E32" s="41">
        <v>1021</v>
      </c>
      <c r="F32" s="10">
        <v>0.38668167731436676</v>
      </c>
      <c r="G32" s="103">
        <v>2292</v>
      </c>
      <c r="H32" s="82">
        <v>0.370139510416999</v>
      </c>
      <c r="I32" s="89">
        <v>2036</v>
      </c>
      <c r="J32" s="82">
        <v>0.376050004013243</v>
      </c>
      <c r="K32" s="54">
        <v>2131</v>
      </c>
      <c r="L32" s="82">
        <v>0.35758007077578</v>
      </c>
      <c r="M32" s="54">
        <v>1353</v>
      </c>
      <c r="N32" s="82" t="s">
        <v>1136</v>
      </c>
    </row>
    <row r="33" spans="1:14" ht="12.75">
      <c r="A33" s="29" t="s">
        <v>630</v>
      </c>
      <c r="B33" s="30" t="s">
        <v>631</v>
      </c>
      <c r="C33" s="38" t="s">
        <v>272</v>
      </c>
      <c r="D33" s="10">
        <v>0.4240533316137816</v>
      </c>
      <c r="E33" s="41">
        <v>505</v>
      </c>
      <c r="F33" s="10">
        <v>0.4377877502025095</v>
      </c>
      <c r="G33" s="103">
        <v>503</v>
      </c>
      <c r="H33" s="82">
        <v>0.411512390934637</v>
      </c>
      <c r="I33" s="89">
        <v>545</v>
      </c>
      <c r="J33" s="82">
        <v>0.389665954094413</v>
      </c>
      <c r="K33" s="54">
        <v>540</v>
      </c>
      <c r="L33" s="82">
        <v>0.342914414259641</v>
      </c>
      <c r="M33" s="54">
        <v>503</v>
      </c>
      <c r="N33" s="82" t="s">
        <v>1136</v>
      </c>
    </row>
    <row r="34" spans="1:14" ht="12.75">
      <c r="A34" s="29" t="s">
        <v>632</v>
      </c>
      <c r="B34" s="30" t="s">
        <v>633</v>
      </c>
      <c r="C34" s="38" t="s">
        <v>273</v>
      </c>
      <c r="D34" s="10">
        <v>0.34833387330276266</v>
      </c>
      <c r="E34" s="41">
        <v>505</v>
      </c>
      <c r="F34" s="10">
        <v>0.3151621312889923</v>
      </c>
      <c r="G34" s="103">
        <v>504</v>
      </c>
      <c r="H34" s="82">
        <v>0.271757846164948</v>
      </c>
      <c r="I34" s="89">
        <v>522</v>
      </c>
      <c r="J34" s="82">
        <v>0.334295149801982</v>
      </c>
      <c r="K34" s="54">
        <v>518</v>
      </c>
      <c r="L34" s="82">
        <v>0.321383949242998</v>
      </c>
      <c r="M34" s="54">
        <v>504</v>
      </c>
      <c r="N34" s="82" t="s">
        <v>1137</v>
      </c>
    </row>
    <row r="35" spans="1:14" ht="12.75">
      <c r="A35" s="29" t="s">
        <v>634</v>
      </c>
      <c r="B35" s="30" t="s">
        <v>635</v>
      </c>
      <c r="C35" s="38" t="s">
        <v>274</v>
      </c>
      <c r="D35" s="10">
        <v>0.3419724255933494</v>
      </c>
      <c r="E35" s="41">
        <v>506</v>
      </c>
      <c r="F35" s="10">
        <v>0.3138311943759771</v>
      </c>
      <c r="G35" s="103">
        <v>504</v>
      </c>
      <c r="H35" s="82">
        <v>0.346697480775507</v>
      </c>
      <c r="I35" s="89">
        <v>524</v>
      </c>
      <c r="J35" s="82">
        <v>0.350264692852887</v>
      </c>
      <c r="K35" s="54">
        <v>528</v>
      </c>
      <c r="L35" s="82">
        <v>0.305165571753436</v>
      </c>
      <c r="M35" s="54">
        <v>503</v>
      </c>
      <c r="N35" s="82" t="s">
        <v>1137</v>
      </c>
    </row>
    <row r="36" spans="1:14" ht="12.75">
      <c r="A36" s="29" t="s">
        <v>636</v>
      </c>
      <c r="B36" s="30" t="s">
        <v>637</v>
      </c>
      <c r="C36" s="38" t="s">
        <v>275</v>
      </c>
      <c r="D36" s="10">
        <v>0.3149089569185175</v>
      </c>
      <c r="E36" s="41">
        <v>502</v>
      </c>
      <c r="F36" s="10">
        <v>0.3814976259536349</v>
      </c>
      <c r="G36" s="103">
        <v>507</v>
      </c>
      <c r="H36" s="82">
        <v>0.297714688245556</v>
      </c>
      <c r="I36" s="89">
        <v>519</v>
      </c>
      <c r="J36" s="82">
        <v>0.304166337377276</v>
      </c>
      <c r="K36" s="54">
        <v>520</v>
      </c>
      <c r="L36" s="82">
        <v>0.351592684061204</v>
      </c>
      <c r="M36" s="54">
        <v>502</v>
      </c>
      <c r="N36" s="82" t="s">
        <v>1137</v>
      </c>
    </row>
    <row r="37" spans="1:14" ht="12.75">
      <c r="A37" s="29" t="s">
        <v>638</v>
      </c>
      <c r="B37" s="30" t="s">
        <v>639</v>
      </c>
      <c r="C37" s="38" t="s">
        <v>276</v>
      </c>
      <c r="D37" s="10">
        <v>0.372176397811465</v>
      </c>
      <c r="E37" s="41">
        <v>504</v>
      </c>
      <c r="F37" s="10">
        <v>0.37374675105957733</v>
      </c>
      <c r="G37" s="103">
        <v>504</v>
      </c>
      <c r="H37" s="82">
        <v>0.386413909668803</v>
      </c>
      <c r="I37" s="89">
        <v>534</v>
      </c>
      <c r="J37" s="82">
        <v>0.39446511120592</v>
      </c>
      <c r="K37" s="54">
        <v>530</v>
      </c>
      <c r="L37" s="82">
        <v>0.372090626254096</v>
      </c>
      <c r="M37" s="54">
        <v>501</v>
      </c>
      <c r="N37" s="82" t="s">
        <v>1137</v>
      </c>
    </row>
    <row r="38" spans="1:14" ht="12.75">
      <c r="A38" s="29" t="s">
        <v>640</v>
      </c>
      <c r="B38" s="30" t="s">
        <v>641</v>
      </c>
      <c r="C38" s="38" t="s">
        <v>277</v>
      </c>
      <c r="D38" s="10">
        <v>0.37233173807772574</v>
      </c>
      <c r="E38" s="41">
        <v>507</v>
      </c>
      <c r="F38" s="10">
        <v>0.33604283748940383</v>
      </c>
      <c r="G38" s="103">
        <v>505</v>
      </c>
      <c r="H38" s="82">
        <v>0.366941436961971</v>
      </c>
      <c r="I38" s="89">
        <v>525</v>
      </c>
      <c r="J38" s="82">
        <v>0.344891690093218</v>
      </c>
      <c r="K38" s="54">
        <v>521</v>
      </c>
      <c r="L38" s="82">
        <v>0.309474941825712</v>
      </c>
      <c r="M38" s="54">
        <v>504</v>
      </c>
      <c r="N38" s="82" t="s">
        <v>1136</v>
      </c>
    </row>
    <row r="39" spans="1:14" ht="12.75">
      <c r="A39" s="29" t="s">
        <v>642</v>
      </c>
      <c r="B39" s="30" t="s">
        <v>643</v>
      </c>
      <c r="C39" s="38" t="s">
        <v>278</v>
      </c>
      <c r="D39" s="10">
        <v>0.4261980394359873</v>
      </c>
      <c r="E39" s="41">
        <v>511</v>
      </c>
      <c r="F39" s="10">
        <v>0.42830499646152165</v>
      </c>
      <c r="G39" s="103">
        <v>506</v>
      </c>
      <c r="H39" s="82">
        <v>0.395573743043635</v>
      </c>
      <c r="I39" s="89">
        <v>528</v>
      </c>
      <c r="J39" s="82">
        <v>0.364871202612475</v>
      </c>
      <c r="K39" s="54">
        <v>526</v>
      </c>
      <c r="L39" s="82">
        <v>0.421094743199491</v>
      </c>
      <c r="M39" s="54">
        <v>508</v>
      </c>
      <c r="N39" s="82" t="s">
        <v>1137</v>
      </c>
    </row>
    <row r="40" spans="1:14" ht="12.75">
      <c r="A40" s="29" t="s">
        <v>644</v>
      </c>
      <c r="B40" s="30" t="s">
        <v>645</v>
      </c>
      <c r="C40" s="38" t="s">
        <v>279</v>
      </c>
      <c r="D40" s="10">
        <v>0.38048864733261634</v>
      </c>
      <c r="E40" s="41">
        <v>509</v>
      </c>
      <c r="F40" s="10">
        <v>0.31194393669508813</v>
      </c>
      <c r="G40" s="103">
        <v>510</v>
      </c>
      <c r="H40" s="82">
        <v>0.362459962006852</v>
      </c>
      <c r="I40" s="89">
        <v>532</v>
      </c>
      <c r="J40" s="82">
        <v>0.355776212922624</v>
      </c>
      <c r="K40" s="54">
        <v>527</v>
      </c>
      <c r="L40" s="82">
        <v>0.326371539908051</v>
      </c>
      <c r="M40" s="54">
        <v>505</v>
      </c>
      <c r="N40" s="82" t="s">
        <v>1137</v>
      </c>
    </row>
    <row r="41" spans="1:14" ht="12.75">
      <c r="A41" s="29"/>
      <c r="B41" s="30"/>
      <c r="C41" s="38" t="s">
        <v>210</v>
      </c>
      <c r="D41" s="10"/>
      <c r="E41" s="41"/>
      <c r="F41" s="10"/>
      <c r="G41" s="103"/>
      <c r="H41" s="82"/>
      <c r="I41" s="89"/>
      <c r="J41" s="82" t="s">
        <v>1146</v>
      </c>
      <c r="K41" s="54" t="s">
        <v>1146</v>
      </c>
      <c r="L41" s="82"/>
      <c r="M41" s="54"/>
      <c r="N41" s="82"/>
    </row>
    <row r="42" spans="1:14" ht="12.75">
      <c r="A42" s="29" t="s">
        <v>648</v>
      </c>
      <c r="B42" s="30" t="s">
        <v>649</v>
      </c>
      <c r="C42" s="39" t="s">
        <v>288</v>
      </c>
      <c r="D42" s="10">
        <v>0.3117886371361802</v>
      </c>
      <c r="E42" s="41">
        <v>512</v>
      </c>
      <c r="F42" s="10">
        <v>0.31411491713781303</v>
      </c>
      <c r="G42" s="103">
        <v>507</v>
      </c>
      <c r="H42" s="82">
        <v>0.332926990288167</v>
      </c>
      <c r="I42" s="89">
        <v>512</v>
      </c>
      <c r="J42" s="82">
        <v>0.262629489779466</v>
      </c>
      <c r="K42" s="54">
        <v>513</v>
      </c>
      <c r="L42" s="82">
        <v>0.246486476888996</v>
      </c>
      <c r="M42" s="54">
        <v>504</v>
      </c>
      <c r="N42" s="82" t="s">
        <v>1136</v>
      </c>
    </row>
    <row r="43" spans="1:14" ht="12.75">
      <c r="A43" s="29" t="s">
        <v>650</v>
      </c>
      <c r="B43" s="30" t="s">
        <v>651</v>
      </c>
      <c r="C43" s="39" t="s">
        <v>289</v>
      </c>
      <c r="D43" s="10">
        <v>0.4083783276500539</v>
      </c>
      <c r="E43" s="41">
        <v>508</v>
      </c>
      <c r="F43" s="10">
        <v>0.4075466940432002</v>
      </c>
      <c r="G43" s="103">
        <v>502</v>
      </c>
      <c r="H43" s="82">
        <v>0.361771049924465</v>
      </c>
      <c r="I43" s="89">
        <v>519</v>
      </c>
      <c r="J43" s="82">
        <v>0.367039951901273</v>
      </c>
      <c r="K43" s="54">
        <v>520</v>
      </c>
      <c r="L43" s="82">
        <v>0.360367569149443</v>
      </c>
      <c r="M43" s="54">
        <v>503</v>
      </c>
      <c r="N43" s="82" t="s">
        <v>1137</v>
      </c>
    </row>
    <row r="44" spans="1:14" ht="12.75">
      <c r="A44" s="29" t="s">
        <v>652</v>
      </c>
      <c r="B44" s="30" t="s">
        <v>653</v>
      </c>
      <c r="C44" s="39" t="s">
        <v>290</v>
      </c>
      <c r="D44" s="10">
        <v>0.4095129189828261</v>
      </c>
      <c r="E44" s="41">
        <v>505</v>
      </c>
      <c r="F44" s="10">
        <v>0.35609574988316944</v>
      </c>
      <c r="G44" s="103">
        <v>506</v>
      </c>
      <c r="H44" s="82">
        <v>0.407900459489518</v>
      </c>
      <c r="I44" s="89">
        <v>511</v>
      </c>
      <c r="J44" s="82">
        <v>0.423820433631331</v>
      </c>
      <c r="K44" s="54">
        <v>513</v>
      </c>
      <c r="L44" s="82">
        <v>0.400608104989166</v>
      </c>
      <c r="M44" s="54">
        <v>504</v>
      </c>
      <c r="N44" s="82" t="s">
        <v>1137</v>
      </c>
    </row>
    <row r="45" spans="1:14" ht="12.75">
      <c r="A45" s="29" t="s">
        <v>654</v>
      </c>
      <c r="B45" s="30" t="s">
        <v>655</v>
      </c>
      <c r="C45" s="39" t="s">
        <v>291</v>
      </c>
      <c r="D45" s="10">
        <v>0.36701129311251557</v>
      </c>
      <c r="E45" s="41">
        <v>507</v>
      </c>
      <c r="F45" s="10">
        <v>0.34897493778258054</v>
      </c>
      <c r="G45" s="103">
        <v>503</v>
      </c>
      <c r="H45" s="82">
        <v>0.375243970365416</v>
      </c>
      <c r="I45" s="89">
        <v>514</v>
      </c>
      <c r="J45" s="82">
        <v>0.361372759525845</v>
      </c>
      <c r="K45" s="54">
        <v>509</v>
      </c>
      <c r="L45" s="82">
        <v>0.322468070734081</v>
      </c>
      <c r="M45" s="54">
        <v>506</v>
      </c>
      <c r="N45" s="82" t="s">
        <v>1137</v>
      </c>
    </row>
    <row r="46" spans="1:14" ht="12.75">
      <c r="A46" s="29" t="s">
        <v>656</v>
      </c>
      <c r="B46" s="30" t="s">
        <v>657</v>
      </c>
      <c r="C46" s="39" t="s">
        <v>292</v>
      </c>
      <c r="D46" s="10">
        <v>0.39981364083825777</v>
      </c>
      <c r="E46" s="41">
        <v>506</v>
      </c>
      <c r="F46" s="10">
        <v>0.36853873806452464</v>
      </c>
      <c r="G46" s="103">
        <v>505</v>
      </c>
      <c r="H46" s="82">
        <v>0.38882245362605</v>
      </c>
      <c r="I46" s="89">
        <v>515</v>
      </c>
      <c r="J46" s="82">
        <v>0.346296606175425</v>
      </c>
      <c r="K46" s="54">
        <v>510</v>
      </c>
      <c r="L46" s="82">
        <v>0.345255637705333</v>
      </c>
      <c r="M46" s="54">
        <v>504</v>
      </c>
      <c r="N46" s="82" t="s">
        <v>1137</v>
      </c>
    </row>
    <row r="47" spans="1:14" ht="12.75">
      <c r="A47" s="29" t="s">
        <v>658</v>
      </c>
      <c r="B47" s="30" t="s">
        <v>659</v>
      </c>
      <c r="C47" s="39" t="s">
        <v>293</v>
      </c>
      <c r="D47" s="10">
        <v>0.3519569260405152</v>
      </c>
      <c r="E47" s="41">
        <v>506</v>
      </c>
      <c r="F47" s="10">
        <v>0.26199981421638907</v>
      </c>
      <c r="G47" s="103">
        <v>508</v>
      </c>
      <c r="H47" s="82">
        <v>0.307522152074666</v>
      </c>
      <c r="I47" s="89">
        <v>517</v>
      </c>
      <c r="J47" s="82">
        <v>0.296468696948043</v>
      </c>
      <c r="K47" s="54">
        <v>522</v>
      </c>
      <c r="L47" s="82">
        <v>0.319865478004998</v>
      </c>
      <c r="M47" s="54">
        <v>505</v>
      </c>
      <c r="N47" s="82" t="s">
        <v>1137</v>
      </c>
    </row>
    <row r="48" spans="1:14" ht="12.75">
      <c r="A48" s="29" t="s">
        <v>660</v>
      </c>
      <c r="B48" s="30" t="s">
        <v>661</v>
      </c>
      <c r="C48" s="39" t="s">
        <v>294</v>
      </c>
      <c r="D48" s="10">
        <v>0.3620496728410521</v>
      </c>
      <c r="E48" s="41">
        <v>507</v>
      </c>
      <c r="F48" s="10">
        <v>0.42861262497522373</v>
      </c>
      <c r="G48" s="103">
        <v>506</v>
      </c>
      <c r="H48" s="82">
        <v>0.375949875918539</v>
      </c>
      <c r="I48" s="89">
        <v>513</v>
      </c>
      <c r="J48" s="82">
        <v>0.3428928285675</v>
      </c>
      <c r="K48" s="54">
        <v>513</v>
      </c>
      <c r="L48" s="82">
        <v>0.352943627899337</v>
      </c>
      <c r="M48" s="54">
        <v>511</v>
      </c>
      <c r="N48" s="82" t="s">
        <v>1137</v>
      </c>
    </row>
    <row r="49" spans="1:14" ht="12.75">
      <c r="A49" s="29" t="s">
        <v>662</v>
      </c>
      <c r="B49" s="30" t="s">
        <v>663</v>
      </c>
      <c r="C49" s="39" t="s">
        <v>295</v>
      </c>
      <c r="D49" s="10">
        <v>0.44977432008103035</v>
      </c>
      <c r="E49" s="41">
        <v>506</v>
      </c>
      <c r="F49" s="10">
        <v>0.38789370207542506</v>
      </c>
      <c r="G49" s="103">
        <v>507</v>
      </c>
      <c r="H49" s="82">
        <v>0.426831147723095</v>
      </c>
      <c r="I49" s="89">
        <v>524</v>
      </c>
      <c r="J49" s="82">
        <v>0.403317279718584</v>
      </c>
      <c r="K49" s="54">
        <v>514</v>
      </c>
      <c r="L49" s="82">
        <v>0.43164501409928</v>
      </c>
      <c r="M49" s="54">
        <v>499</v>
      </c>
      <c r="N49" s="82" t="s">
        <v>1137</v>
      </c>
    </row>
    <row r="50" spans="1:14" s="2" customFormat="1" ht="12.75">
      <c r="A50" s="29" t="s">
        <v>664</v>
      </c>
      <c r="B50" s="30" t="s">
        <v>665</v>
      </c>
      <c r="C50" s="39" t="s">
        <v>296</v>
      </c>
      <c r="D50" s="10">
        <v>0.3789941734323003</v>
      </c>
      <c r="E50" s="41">
        <v>506</v>
      </c>
      <c r="F50" s="10">
        <v>0.3913450595440424</v>
      </c>
      <c r="G50" s="103">
        <v>510</v>
      </c>
      <c r="H50" s="82">
        <v>0.388591340941359</v>
      </c>
      <c r="I50" s="89">
        <v>510</v>
      </c>
      <c r="J50" s="82">
        <v>0.389803374557669</v>
      </c>
      <c r="K50" s="54">
        <v>499</v>
      </c>
      <c r="L50" s="82">
        <v>0.364739784334232</v>
      </c>
      <c r="M50" s="54">
        <v>502</v>
      </c>
      <c r="N50" s="82" t="s">
        <v>1137</v>
      </c>
    </row>
    <row r="51" spans="1:14" ht="12.75">
      <c r="A51" s="29" t="s">
        <v>666</v>
      </c>
      <c r="B51" s="30" t="s">
        <v>667</v>
      </c>
      <c r="C51" s="39" t="s">
        <v>297</v>
      </c>
      <c r="D51" s="10">
        <v>0.445447103211899</v>
      </c>
      <c r="E51" s="41">
        <v>509</v>
      </c>
      <c r="F51" s="10">
        <v>0.3805073142010379</v>
      </c>
      <c r="G51" s="103">
        <v>505</v>
      </c>
      <c r="H51" s="82">
        <v>0.364183215955351</v>
      </c>
      <c r="I51" s="89">
        <v>509</v>
      </c>
      <c r="J51" s="82">
        <v>0.400925949674173</v>
      </c>
      <c r="K51" s="54">
        <v>516</v>
      </c>
      <c r="L51" s="82">
        <v>0.375711720227603</v>
      </c>
      <c r="M51" s="54">
        <v>513</v>
      </c>
      <c r="N51" s="82" t="s">
        <v>1136</v>
      </c>
    </row>
    <row r="52" spans="1:14" ht="12.75">
      <c r="A52" s="29" t="s">
        <v>668</v>
      </c>
      <c r="B52" s="30" t="s">
        <v>669</v>
      </c>
      <c r="C52" s="39" t="s">
        <v>298</v>
      </c>
      <c r="D52" s="10">
        <v>0.33468234567984306</v>
      </c>
      <c r="E52" s="41">
        <v>509</v>
      </c>
      <c r="F52" s="10">
        <v>0.4020534755274601</v>
      </c>
      <c r="G52" s="103">
        <v>504</v>
      </c>
      <c r="H52" s="82">
        <v>0.353525666040486</v>
      </c>
      <c r="I52" s="89">
        <v>521</v>
      </c>
      <c r="J52" s="82">
        <v>0.348040444548723</v>
      </c>
      <c r="K52" s="54">
        <v>514</v>
      </c>
      <c r="L52" s="82">
        <v>0.340998450309479</v>
      </c>
      <c r="M52" s="54">
        <v>505</v>
      </c>
      <c r="N52" s="82" t="s">
        <v>1137</v>
      </c>
    </row>
    <row r="53" spans="1:14" ht="12.75">
      <c r="A53" s="29" t="s">
        <v>670</v>
      </c>
      <c r="B53" s="30" t="s">
        <v>671</v>
      </c>
      <c r="C53" s="39" t="s">
        <v>299</v>
      </c>
      <c r="D53" s="10">
        <v>0.4081654629505707</v>
      </c>
      <c r="E53" s="41">
        <v>500</v>
      </c>
      <c r="F53" s="10">
        <v>0.3388338516079694</v>
      </c>
      <c r="G53" s="103">
        <v>504</v>
      </c>
      <c r="H53" s="82">
        <v>0.320971688901814</v>
      </c>
      <c r="I53" s="89">
        <v>515</v>
      </c>
      <c r="J53" s="82">
        <v>0.335256981396229</v>
      </c>
      <c r="K53" s="54">
        <v>499</v>
      </c>
      <c r="L53" s="82">
        <v>0.325712129017573</v>
      </c>
      <c r="M53" s="54">
        <v>502</v>
      </c>
      <c r="N53" s="82" t="s">
        <v>1136</v>
      </c>
    </row>
    <row r="54" spans="1:14" ht="12.75">
      <c r="A54" s="29" t="s">
        <v>672</v>
      </c>
      <c r="B54" s="30" t="s">
        <v>673</v>
      </c>
      <c r="C54" s="38" t="s">
        <v>280</v>
      </c>
      <c r="D54" s="10">
        <v>0.33483284587272344</v>
      </c>
      <c r="E54" s="41">
        <v>505</v>
      </c>
      <c r="F54" s="10">
        <v>0.2973393611765307</v>
      </c>
      <c r="G54" s="103">
        <v>504</v>
      </c>
      <c r="H54" s="82">
        <v>0.341670943453848</v>
      </c>
      <c r="I54" s="89">
        <v>514</v>
      </c>
      <c r="J54" s="82">
        <v>0.340150640654714</v>
      </c>
      <c r="K54" s="54">
        <v>517</v>
      </c>
      <c r="L54" s="82">
        <v>0.368602997120112</v>
      </c>
      <c r="M54" s="54">
        <v>511</v>
      </c>
      <c r="N54" s="82" t="s">
        <v>1137</v>
      </c>
    </row>
    <row r="55" spans="1:14" ht="12.75">
      <c r="A55" s="29" t="s">
        <v>674</v>
      </c>
      <c r="B55" s="30" t="s">
        <v>675</v>
      </c>
      <c r="C55" s="38" t="s">
        <v>281</v>
      </c>
      <c r="D55" s="10">
        <v>0.3842596275186704</v>
      </c>
      <c r="E55" s="41">
        <v>514</v>
      </c>
      <c r="F55" s="10">
        <v>0.3623776240794634</v>
      </c>
      <c r="G55" s="103">
        <v>504</v>
      </c>
      <c r="H55" s="82">
        <v>0.317919099499113</v>
      </c>
      <c r="I55" s="89">
        <v>549</v>
      </c>
      <c r="J55" s="82">
        <v>0.334690015338297</v>
      </c>
      <c r="K55" s="54">
        <v>545</v>
      </c>
      <c r="L55" s="82">
        <v>0.401631037510696</v>
      </c>
      <c r="M55" s="54">
        <v>508</v>
      </c>
      <c r="N55" s="82" t="s">
        <v>1137</v>
      </c>
    </row>
    <row r="56" spans="1:14" ht="12.75">
      <c r="A56" s="29" t="s">
        <v>676</v>
      </c>
      <c r="B56" s="30" t="s">
        <v>677</v>
      </c>
      <c r="C56" s="38" t="s">
        <v>282</v>
      </c>
      <c r="D56" s="10">
        <v>0.3558309308586544</v>
      </c>
      <c r="E56" s="41">
        <v>504</v>
      </c>
      <c r="F56" s="10">
        <v>0.34618305267528654</v>
      </c>
      <c r="G56" s="103">
        <v>501</v>
      </c>
      <c r="H56" s="82">
        <v>0.37321643286646</v>
      </c>
      <c r="I56" s="89">
        <v>527</v>
      </c>
      <c r="J56" s="82">
        <v>0.377235685435882</v>
      </c>
      <c r="K56" s="54">
        <v>523</v>
      </c>
      <c r="L56" s="82">
        <v>0.383856757093972</v>
      </c>
      <c r="M56" s="54">
        <v>502</v>
      </c>
      <c r="N56" s="82" t="s">
        <v>1137</v>
      </c>
    </row>
    <row r="57" spans="1:14" ht="12.75">
      <c r="A57" s="29" t="s">
        <v>678</v>
      </c>
      <c r="B57" s="30" t="s">
        <v>679</v>
      </c>
      <c r="C57" s="38" t="s">
        <v>562</v>
      </c>
      <c r="D57" s="10">
        <v>0.3392971566282247</v>
      </c>
      <c r="E57" s="41">
        <v>508</v>
      </c>
      <c r="F57" s="10">
        <v>0.3561638982778043</v>
      </c>
      <c r="G57" s="103">
        <v>503</v>
      </c>
      <c r="H57" s="82">
        <v>0.371322102587919</v>
      </c>
      <c r="I57" s="89">
        <v>525</v>
      </c>
      <c r="J57" s="82">
        <v>0.353943173807209</v>
      </c>
      <c r="K57" s="54">
        <v>523</v>
      </c>
      <c r="L57" s="82">
        <v>0.341638535406189</v>
      </c>
      <c r="M57" s="54">
        <v>507</v>
      </c>
      <c r="N57" s="82" t="s">
        <v>1137</v>
      </c>
    </row>
    <row r="58" spans="1:14" ht="12.75">
      <c r="A58" s="29" t="s">
        <v>680</v>
      </c>
      <c r="B58" s="30" t="s">
        <v>681</v>
      </c>
      <c r="C58" s="38" t="s">
        <v>283</v>
      </c>
      <c r="D58" s="82">
        <v>0.36915919163370003</v>
      </c>
      <c r="E58" s="89">
        <v>510</v>
      </c>
      <c r="F58" s="82">
        <v>0.3980146502778333</v>
      </c>
      <c r="G58" s="104">
        <v>501</v>
      </c>
      <c r="H58" s="82">
        <v>0.381930918831138</v>
      </c>
      <c r="I58" s="89">
        <v>536</v>
      </c>
      <c r="J58" s="82">
        <v>0.358477407505741</v>
      </c>
      <c r="K58" s="54">
        <v>531</v>
      </c>
      <c r="L58" s="82">
        <v>0.39159042222218</v>
      </c>
      <c r="M58" s="54">
        <v>503</v>
      </c>
      <c r="N58" s="82" t="s">
        <v>1137</v>
      </c>
    </row>
    <row r="59" spans="1:14" ht="12.75">
      <c r="A59" s="29"/>
      <c r="B59" s="30"/>
      <c r="C59" s="37" t="s">
        <v>684</v>
      </c>
      <c r="D59" s="82"/>
      <c r="E59" s="89"/>
      <c r="F59" s="82"/>
      <c r="G59" s="104"/>
      <c r="H59" s="82"/>
      <c r="I59" s="89"/>
      <c r="J59" s="82" t="s">
        <v>1146</v>
      </c>
      <c r="K59" s="54" t="s">
        <v>1146</v>
      </c>
      <c r="L59" s="82"/>
      <c r="M59" s="54"/>
      <c r="N59" s="82"/>
    </row>
    <row r="60" spans="1:14" ht="12.75">
      <c r="A60" s="29" t="s">
        <v>685</v>
      </c>
      <c r="B60" s="30" t="s">
        <v>686</v>
      </c>
      <c r="C60" s="38" t="s">
        <v>687</v>
      </c>
      <c r="D60" s="82">
        <v>0.39017049561418415</v>
      </c>
      <c r="E60" s="89">
        <v>517</v>
      </c>
      <c r="F60" s="82">
        <v>0.4008549720664256</v>
      </c>
      <c r="G60" s="104">
        <v>506</v>
      </c>
      <c r="H60" s="82">
        <v>0.341720825724805</v>
      </c>
      <c r="I60" s="89">
        <v>538</v>
      </c>
      <c r="J60" s="82">
        <v>0.284390200253993</v>
      </c>
      <c r="K60" s="54">
        <v>536</v>
      </c>
      <c r="L60" s="82">
        <v>0.260647037486364</v>
      </c>
      <c r="M60" s="54">
        <v>500</v>
      </c>
      <c r="N60" s="82" t="s">
        <v>1136</v>
      </c>
    </row>
    <row r="61" spans="1:14" ht="12.75">
      <c r="A61" s="29" t="s">
        <v>688</v>
      </c>
      <c r="B61" s="30" t="s">
        <v>689</v>
      </c>
      <c r="C61" s="38" t="s">
        <v>690</v>
      </c>
      <c r="D61" s="82">
        <v>0.35352781122276283</v>
      </c>
      <c r="E61" s="89">
        <v>509</v>
      </c>
      <c r="F61" s="82">
        <v>0.34286098608388005</v>
      </c>
      <c r="G61" s="104">
        <v>504</v>
      </c>
      <c r="H61" s="82">
        <v>0.350551243128334</v>
      </c>
      <c r="I61" s="89">
        <v>541</v>
      </c>
      <c r="J61" s="82">
        <v>0.292680095641776</v>
      </c>
      <c r="K61" s="54">
        <v>533</v>
      </c>
      <c r="L61" s="82">
        <v>0.299187276661363</v>
      </c>
      <c r="M61" s="54">
        <v>501</v>
      </c>
      <c r="N61" s="82" t="s">
        <v>1137</v>
      </c>
    </row>
    <row r="62" spans="1:14" ht="12.75">
      <c r="A62" s="29" t="s">
        <v>691</v>
      </c>
      <c r="B62" s="30" t="s">
        <v>692</v>
      </c>
      <c r="C62" s="38" t="s">
        <v>309</v>
      </c>
      <c r="D62" s="82">
        <v>0.3516941492555717</v>
      </c>
      <c r="E62" s="89">
        <v>511</v>
      </c>
      <c r="F62" s="82">
        <v>0.36733580202475336</v>
      </c>
      <c r="G62" s="104">
        <v>503</v>
      </c>
      <c r="H62" s="82">
        <v>0.365035648387985</v>
      </c>
      <c r="I62" s="89">
        <v>517</v>
      </c>
      <c r="J62" s="82">
        <v>0.360369561212435</v>
      </c>
      <c r="K62" s="54">
        <v>511</v>
      </c>
      <c r="L62" s="82">
        <v>0.352961865702407</v>
      </c>
      <c r="M62" s="54">
        <v>506</v>
      </c>
      <c r="N62" s="82" t="s">
        <v>1137</v>
      </c>
    </row>
    <row r="63" spans="1:14" ht="12.75">
      <c r="A63" s="29" t="s">
        <v>693</v>
      </c>
      <c r="B63" s="30" t="s">
        <v>694</v>
      </c>
      <c r="C63" s="38" t="s">
        <v>310</v>
      </c>
      <c r="D63" s="82">
        <v>0.3299069420293953</v>
      </c>
      <c r="E63" s="89">
        <v>508</v>
      </c>
      <c r="F63" s="82">
        <v>0.32988695049808103</v>
      </c>
      <c r="G63" s="104">
        <v>509</v>
      </c>
      <c r="H63" s="82">
        <v>0.320480194852148</v>
      </c>
      <c r="I63" s="89">
        <v>521</v>
      </c>
      <c r="J63" s="82">
        <v>0.353448477238094</v>
      </c>
      <c r="K63" s="54">
        <v>516</v>
      </c>
      <c r="L63" s="82">
        <v>0.324578722952221</v>
      </c>
      <c r="M63" s="54">
        <v>505</v>
      </c>
      <c r="N63" s="82" t="s">
        <v>1137</v>
      </c>
    </row>
    <row r="64" spans="1:14" ht="12.75">
      <c r="A64" s="29" t="s">
        <v>695</v>
      </c>
      <c r="B64" s="30" t="s">
        <v>696</v>
      </c>
      <c r="C64" s="38" t="s">
        <v>311</v>
      </c>
      <c r="D64" s="82">
        <v>0.3895746227179707</v>
      </c>
      <c r="E64" s="89">
        <v>514</v>
      </c>
      <c r="F64" s="82">
        <v>0.4237501877648112</v>
      </c>
      <c r="G64" s="104">
        <v>505</v>
      </c>
      <c r="H64" s="82">
        <v>0.424254268884741</v>
      </c>
      <c r="I64" s="89">
        <v>531</v>
      </c>
      <c r="J64" s="82">
        <v>0.467967805450448</v>
      </c>
      <c r="K64" s="54">
        <v>527</v>
      </c>
      <c r="L64" s="82">
        <v>0.418353832354566</v>
      </c>
      <c r="M64" s="54">
        <v>505</v>
      </c>
      <c r="N64" s="82" t="s">
        <v>1137</v>
      </c>
    </row>
    <row r="65" spans="1:14" ht="12.75">
      <c r="A65" s="29"/>
      <c r="B65" s="30"/>
      <c r="C65" s="38" t="s">
        <v>213</v>
      </c>
      <c r="D65" s="82"/>
      <c r="E65" s="89"/>
      <c r="F65" s="82"/>
      <c r="G65" s="104"/>
      <c r="H65" s="82"/>
      <c r="I65" s="89"/>
      <c r="J65" s="82" t="s">
        <v>1146</v>
      </c>
      <c r="K65" s="54" t="s">
        <v>1146</v>
      </c>
      <c r="L65" s="82"/>
      <c r="M65" s="54"/>
      <c r="N65" s="82"/>
    </row>
    <row r="66" spans="1:14" ht="12.75">
      <c r="A66" s="29" t="s">
        <v>699</v>
      </c>
      <c r="B66" s="30" t="s">
        <v>700</v>
      </c>
      <c r="C66" s="39" t="s">
        <v>312</v>
      </c>
      <c r="D66" s="82">
        <v>0.4136494482440026</v>
      </c>
      <c r="E66" s="89">
        <v>504</v>
      </c>
      <c r="F66" s="82">
        <v>0.3601563037753161</v>
      </c>
      <c r="G66" s="104">
        <v>508</v>
      </c>
      <c r="H66" s="82">
        <v>0.342246647078889</v>
      </c>
      <c r="I66" s="89">
        <v>509</v>
      </c>
      <c r="J66" s="82">
        <v>0.383481264922343</v>
      </c>
      <c r="K66" s="54">
        <v>506</v>
      </c>
      <c r="L66" s="82">
        <v>0.375577701949018</v>
      </c>
      <c r="M66" s="54">
        <v>505</v>
      </c>
      <c r="N66" s="82" t="s">
        <v>1137</v>
      </c>
    </row>
    <row r="67" spans="1:14" ht="12.75">
      <c r="A67" s="29" t="s">
        <v>701</v>
      </c>
      <c r="B67" s="30" t="s">
        <v>702</v>
      </c>
      <c r="C67" s="39" t="s">
        <v>313</v>
      </c>
      <c r="D67" s="82">
        <v>0.35823340483303584</v>
      </c>
      <c r="E67" s="89">
        <v>506</v>
      </c>
      <c r="F67" s="82">
        <v>0.3900050376839215</v>
      </c>
      <c r="G67" s="104">
        <v>505</v>
      </c>
      <c r="H67" s="82">
        <v>0.369697681885689</v>
      </c>
      <c r="I67" s="89">
        <v>523</v>
      </c>
      <c r="J67" s="82">
        <v>0.36398217983163</v>
      </c>
      <c r="K67" s="54">
        <v>529</v>
      </c>
      <c r="L67" s="82">
        <v>0.354562463166128</v>
      </c>
      <c r="M67" s="54">
        <v>507</v>
      </c>
      <c r="N67" s="82" t="s">
        <v>1137</v>
      </c>
    </row>
    <row r="68" spans="1:14" ht="12.75">
      <c r="A68" s="29" t="s">
        <v>703</v>
      </c>
      <c r="B68" s="30" t="s">
        <v>704</v>
      </c>
      <c r="C68" s="39" t="s">
        <v>314</v>
      </c>
      <c r="D68" s="82">
        <v>0.4466864293183013</v>
      </c>
      <c r="E68" s="89">
        <v>511</v>
      </c>
      <c r="F68" s="82">
        <v>0.42202030696878884</v>
      </c>
      <c r="G68" s="104">
        <v>505</v>
      </c>
      <c r="H68" s="82">
        <v>0.418671346434721</v>
      </c>
      <c r="I68" s="89">
        <v>528</v>
      </c>
      <c r="J68" s="82">
        <v>0.407859242995013</v>
      </c>
      <c r="K68" s="54">
        <v>530</v>
      </c>
      <c r="L68" s="82">
        <v>0.420548869820492</v>
      </c>
      <c r="M68" s="54">
        <v>507</v>
      </c>
      <c r="N68" s="82" t="s">
        <v>1137</v>
      </c>
    </row>
    <row r="69" spans="1:14" ht="12.75">
      <c r="A69" s="29" t="s">
        <v>705</v>
      </c>
      <c r="B69" s="30" t="s">
        <v>706</v>
      </c>
      <c r="C69" s="39" t="s">
        <v>315</v>
      </c>
      <c r="D69" s="82">
        <v>0.4293398602751653</v>
      </c>
      <c r="E69" s="89">
        <v>505</v>
      </c>
      <c r="F69" s="82">
        <v>0.3917878256360264</v>
      </c>
      <c r="G69" s="104">
        <v>508</v>
      </c>
      <c r="H69" s="82">
        <v>0.308724422405682</v>
      </c>
      <c r="I69" s="89">
        <v>511</v>
      </c>
      <c r="J69" s="82">
        <v>0.406620579129814</v>
      </c>
      <c r="K69" s="54">
        <v>506</v>
      </c>
      <c r="L69" s="82">
        <v>0.391447539568326</v>
      </c>
      <c r="M69" s="54">
        <v>510</v>
      </c>
      <c r="N69" s="82" t="s">
        <v>1137</v>
      </c>
    </row>
    <row r="70" spans="1:14" ht="12.75">
      <c r="A70" s="29" t="s">
        <v>707</v>
      </c>
      <c r="B70" s="30" t="s">
        <v>708</v>
      </c>
      <c r="C70" s="39" t="s">
        <v>316</v>
      </c>
      <c r="D70" s="82">
        <v>0.35951544001151503</v>
      </c>
      <c r="E70" s="89">
        <v>502</v>
      </c>
      <c r="F70" s="82">
        <v>0.38140539923493066</v>
      </c>
      <c r="G70" s="104">
        <v>507</v>
      </c>
      <c r="H70" s="82">
        <v>0.350364136537167</v>
      </c>
      <c r="I70" s="89">
        <v>514</v>
      </c>
      <c r="J70" s="82">
        <v>0.372150182172268</v>
      </c>
      <c r="K70" s="54">
        <v>513</v>
      </c>
      <c r="L70" s="82">
        <v>0.406140041443853</v>
      </c>
      <c r="M70" s="54">
        <v>507</v>
      </c>
      <c r="N70" s="82" t="s">
        <v>1137</v>
      </c>
    </row>
    <row r="71" spans="1:14" ht="12.75">
      <c r="A71" s="29" t="s">
        <v>709</v>
      </c>
      <c r="B71" s="30" t="s">
        <v>710</v>
      </c>
      <c r="C71" s="39" t="s">
        <v>317</v>
      </c>
      <c r="D71" s="82">
        <v>0.3402067656636707</v>
      </c>
      <c r="E71" s="89">
        <v>506</v>
      </c>
      <c r="F71" s="82">
        <v>0.3011883535735121</v>
      </c>
      <c r="G71" s="104">
        <v>499</v>
      </c>
      <c r="H71" s="82">
        <v>0.311915830660018</v>
      </c>
      <c r="I71" s="89">
        <v>518</v>
      </c>
      <c r="J71" s="82">
        <v>0.308193181828263</v>
      </c>
      <c r="K71" s="54">
        <v>515</v>
      </c>
      <c r="L71" s="82">
        <v>0.27146286801105</v>
      </c>
      <c r="M71" s="54">
        <v>504</v>
      </c>
      <c r="N71" s="82" t="s">
        <v>1136</v>
      </c>
    </row>
    <row r="72" spans="1:14" ht="12.75">
      <c r="A72" s="29" t="s">
        <v>711</v>
      </c>
      <c r="B72" s="30" t="s">
        <v>712</v>
      </c>
      <c r="C72" s="39" t="s">
        <v>318</v>
      </c>
      <c r="D72" s="82">
        <v>0.39850889042424187</v>
      </c>
      <c r="E72" s="89">
        <v>515</v>
      </c>
      <c r="F72" s="82">
        <v>0.39286309144190745</v>
      </c>
      <c r="G72" s="104">
        <v>506</v>
      </c>
      <c r="H72" s="82">
        <v>0.380560257037298</v>
      </c>
      <c r="I72" s="89">
        <v>515</v>
      </c>
      <c r="J72" s="82">
        <v>0.398438947829318</v>
      </c>
      <c r="K72" s="54">
        <v>513</v>
      </c>
      <c r="L72" s="82">
        <v>0.337712826245278</v>
      </c>
      <c r="M72" s="54">
        <v>503</v>
      </c>
      <c r="N72" s="82" t="s">
        <v>1136</v>
      </c>
    </row>
    <row r="73" spans="1:14" ht="12.75">
      <c r="A73" s="29" t="s">
        <v>713</v>
      </c>
      <c r="B73" s="30" t="s">
        <v>714</v>
      </c>
      <c r="C73" s="38" t="s">
        <v>300</v>
      </c>
      <c r="D73" s="82">
        <v>0.3236989966228874</v>
      </c>
      <c r="E73" s="89">
        <v>510</v>
      </c>
      <c r="F73" s="82">
        <v>0.3482516085996187</v>
      </c>
      <c r="G73" s="104">
        <v>502</v>
      </c>
      <c r="H73" s="82">
        <v>0.309537924182672</v>
      </c>
      <c r="I73" s="89">
        <v>520</v>
      </c>
      <c r="J73" s="82">
        <v>0.296423052456263</v>
      </c>
      <c r="K73" s="54">
        <v>510</v>
      </c>
      <c r="L73" s="82">
        <v>0.31486863369747</v>
      </c>
      <c r="M73" s="54">
        <v>499</v>
      </c>
      <c r="N73" s="82" t="s">
        <v>1137</v>
      </c>
    </row>
    <row r="74" spans="1:14" ht="12.75">
      <c r="A74" s="29" t="s">
        <v>715</v>
      </c>
      <c r="B74" s="30" t="s">
        <v>716</v>
      </c>
      <c r="C74" s="38" t="s">
        <v>301</v>
      </c>
      <c r="D74" s="82">
        <v>0.3956175428285649</v>
      </c>
      <c r="E74" s="89">
        <v>505</v>
      </c>
      <c r="F74" s="82">
        <v>0.2960908972601001</v>
      </c>
      <c r="G74" s="104">
        <v>502</v>
      </c>
      <c r="H74" s="82">
        <v>0.275123157197616</v>
      </c>
      <c r="I74" s="89">
        <v>537</v>
      </c>
      <c r="J74" s="82">
        <v>0.266543841220581</v>
      </c>
      <c r="K74" s="54">
        <v>531</v>
      </c>
      <c r="L74" s="82">
        <v>0.273422284043176</v>
      </c>
      <c r="M74" s="54">
        <v>503</v>
      </c>
      <c r="N74" s="82" t="s">
        <v>1136</v>
      </c>
    </row>
    <row r="75" spans="1:14" ht="12.75">
      <c r="A75" s="29" t="s">
        <v>717</v>
      </c>
      <c r="B75" s="30" t="s">
        <v>718</v>
      </c>
      <c r="C75" s="38" t="s">
        <v>302</v>
      </c>
      <c r="D75" s="82">
        <v>0.38194965326416336</v>
      </c>
      <c r="E75" s="89">
        <v>505</v>
      </c>
      <c r="F75" s="82">
        <v>0.33712497801331615</v>
      </c>
      <c r="G75" s="104">
        <v>507</v>
      </c>
      <c r="H75" s="82">
        <v>0.307961165404012</v>
      </c>
      <c r="I75" s="89">
        <v>529</v>
      </c>
      <c r="J75" s="82">
        <v>0.273494192511055</v>
      </c>
      <c r="K75" s="54">
        <v>526</v>
      </c>
      <c r="L75" s="82">
        <v>0.341091542389527</v>
      </c>
      <c r="M75" s="54">
        <v>503</v>
      </c>
      <c r="N75" s="82" t="s">
        <v>1137</v>
      </c>
    </row>
    <row r="76" spans="1:14" ht="12.75">
      <c r="A76" s="29" t="s">
        <v>719</v>
      </c>
      <c r="B76" s="30" t="s">
        <v>720</v>
      </c>
      <c r="C76" s="38" t="s">
        <v>303</v>
      </c>
      <c r="D76" s="82">
        <v>0.44421821163097536</v>
      </c>
      <c r="E76" s="89">
        <v>508</v>
      </c>
      <c r="F76" s="82">
        <v>0.3933618135770993</v>
      </c>
      <c r="G76" s="104">
        <v>509</v>
      </c>
      <c r="H76" s="82">
        <v>0.367235482765576</v>
      </c>
      <c r="I76" s="89">
        <v>555</v>
      </c>
      <c r="J76" s="82">
        <v>0.403019311786119</v>
      </c>
      <c r="K76" s="54">
        <v>555</v>
      </c>
      <c r="L76" s="82">
        <v>0.404393672217739</v>
      </c>
      <c r="M76" s="54">
        <v>502</v>
      </c>
      <c r="N76" s="82" t="s">
        <v>1137</v>
      </c>
    </row>
    <row r="77" spans="1:14" ht="12.75">
      <c r="A77" s="29" t="s">
        <v>721</v>
      </c>
      <c r="B77" s="30" t="s">
        <v>722</v>
      </c>
      <c r="C77" s="38" t="s">
        <v>304</v>
      </c>
      <c r="D77" s="82">
        <v>0.3546796585967053</v>
      </c>
      <c r="E77" s="89">
        <v>518</v>
      </c>
      <c r="F77" s="82">
        <v>0.3330721558417762</v>
      </c>
      <c r="G77" s="104">
        <v>502</v>
      </c>
      <c r="H77" s="82">
        <v>0.330310203975176</v>
      </c>
      <c r="I77" s="89">
        <v>552</v>
      </c>
      <c r="J77" s="82">
        <v>0.33097741536212</v>
      </c>
      <c r="K77" s="54">
        <v>544</v>
      </c>
      <c r="L77" s="82">
        <v>0.333559312547912</v>
      </c>
      <c r="M77" s="54">
        <v>506</v>
      </c>
      <c r="N77" s="82" t="s">
        <v>1137</v>
      </c>
    </row>
    <row r="78" spans="1:14" ht="12.75">
      <c r="A78" s="29" t="s">
        <v>723</v>
      </c>
      <c r="B78" s="30" t="s">
        <v>724</v>
      </c>
      <c r="C78" s="38" t="s">
        <v>305</v>
      </c>
      <c r="D78" s="82">
        <v>0.4032866721005432</v>
      </c>
      <c r="E78" s="89">
        <v>507</v>
      </c>
      <c r="F78" s="82">
        <v>0.36549223696980737</v>
      </c>
      <c r="G78" s="104">
        <v>505</v>
      </c>
      <c r="H78" s="82">
        <v>0.390688780624195</v>
      </c>
      <c r="I78" s="89">
        <v>531</v>
      </c>
      <c r="J78" s="82">
        <v>0.418416843650663</v>
      </c>
      <c r="K78" s="54">
        <v>527</v>
      </c>
      <c r="L78" s="82">
        <v>0.406603508738364</v>
      </c>
      <c r="M78" s="54">
        <v>502</v>
      </c>
      <c r="N78" s="82" t="s">
        <v>1137</v>
      </c>
    </row>
    <row r="79" spans="1:14" ht="12.75">
      <c r="A79" s="29" t="s">
        <v>725</v>
      </c>
      <c r="B79" s="30" t="s">
        <v>726</v>
      </c>
      <c r="C79" s="38" t="s">
        <v>306</v>
      </c>
      <c r="D79" s="82">
        <v>0.34329618270184237</v>
      </c>
      <c r="E79" s="89">
        <v>510</v>
      </c>
      <c r="F79" s="82">
        <v>0.321469541863894</v>
      </c>
      <c r="G79" s="104">
        <v>503</v>
      </c>
      <c r="H79" s="82">
        <v>0.351165001568305</v>
      </c>
      <c r="I79" s="89">
        <v>539</v>
      </c>
      <c r="J79" s="82">
        <v>0.365335004422499</v>
      </c>
      <c r="K79" s="54">
        <v>533</v>
      </c>
      <c r="L79" s="82">
        <v>0.355734563169468</v>
      </c>
      <c r="M79" s="54">
        <v>503</v>
      </c>
      <c r="N79" s="82" t="s">
        <v>1137</v>
      </c>
    </row>
    <row r="80" spans="1:14" ht="12.75">
      <c r="A80" s="29" t="s">
        <v>727</v>
      </c>
      <c r="B80" s="30" t="s">
        <v>728</v>
      </c>
      <c r="C80" s="38" t="s">
        <v>307</v>
      </c>
      <c r="D80" s="82">
        <v>0.40495521366528253</v>
      </c>
      <c r="E80" s="89">
        <v>508</v>
      </c>
      <c r="F80" s="82">
        <v>0.40110400593074774</v>
      </c>
      <c r="G80" s="104">
        <v>511</v>
      </c>
      <c r="H80" s="82">
        <v>0.375045643020626</v>
      </c>
      <c r="I80" s="89">
        <v>559</v>
      </c>
      <c r="J80" s="82">
        <v>0.402357495348402</v>
      </c>
      <c r="K80" s="54">
        <v>555</v>
      </c>
      <c r="L80" s="82">
        <v>0.401358682722216</v>
      </c>
      <c r="M80" s="54">
        <v>502</v>
      </c>
      <c r="N80" s="82" t="s">
        <v>1137</v>
      </c>
    </row>
    <row r="81" spans="1:14" ht="12.75">
      <c r="A81" s="29" t="s">
        <v>729</v>
      </c>
      <c r="B81" s="30" t="s">
        <v>730</v>
      </c>
      <c r="C81" s="38" t="s">
        <v>308</v>
      </c>
      <c r="D81" s="82">
        <v>0.3077484161866354</v>
      </c>
      <c r="E81" s="89">
        <v>505</v>
      </c>
      <c r="F81" s="82">
        <v>0.320188802069585</v>
      </c>
      <c r="G81" s="104">
        <v>506</v>
      </c>
      <c r="H81" s="82">
        <v>0.355547645306912</v>
      </c>
      <c r="I81" s="89">
        <v>533</v>
      </c>
      <c r="J81" s="82">
        <v>0.408388640511763</v>
      </c>
      <c r="K81" s="54">
        <v>535</v>
      </c>
      <c r="L81" s="82">
        <v>0.37021466975215</v>
      </c>
      <c r="M81" s="54">
        <v>508</v>
      </c>
      <c r="N81" s="82" t="s">
        <v>1144</v>
      </c>
    </row>
    <row r="82" spans="1:14" ht="12.75">
      <c r="A82" s="29"/>
      <c r="B82" s="30"/>
      <c r="C82" s="37" t="s">
        <v>733</v>
      </c>
      <c r="D82" s="82"/>
      <c r="E82" s="89"/>
      <c r="F82" s="82"/>
      <c r="G82" s="104"/>
      <c r="H82" s="82"/>
      <c r="I82" s="89"/>
      <c r="J82" s="82" t="s">
        <v>1146</v>
      </c>
      <c r="K82" s="54" t="s">
        <v>1146</v>
      </c>
      <c r="L82" s="82"/>
      <c r="M82" s="54"/>
      <c r="N82" s="82"/>
    </row>
    <row r="83" spans="1:14" ht="12.75">
      <c r="A83" s="29" t="s">
        <v>734</v>
      </c>
      <c r="B83" s="30" t="s">
        <v>735</v>
      </c>
      <c r="C83" s="38" t="s">
        <v>344</v>
      </c>
      <c r="D83" s="82">
        <v>0.39389295093654425</v>
      </c>
      <c r="E83" s="89">
        <v>509</v>
      </c>
      <c r="F83" s="82">
        <v>0.3618590267802942</v>
      </c>
      <c r="G83" s="104">
        <v>505</v>
      </c>
      <c r="H83" s="82">
        <v>0.394577828376118</v>
      </c>
      <c r="I83" s="89">
        <v>528</v>
      </c>
      <c r="J83" s="82">
        <v>0.406981638398476</v>
      </c>
      <c r="K83" s="54">
        <v>522</v>
      </c>
      <c r="L83" s="82">
        <v>0.360789002453352</v>
      </c>
      <c r="M83" s="54">
        <v>508</v>
      </c>
      <c r="N83" s="82" t="s">
        <v>1137</v>
      </c>
    </row>
    <row r="84" spans="1:14" ht="12.75">
      <c r="A84" s="29" t="s">
        <v>736</v>
      </c>
      <c r="B84" s="30" t="s">
        <v>737</v>
      </c>
      <c r="C84" s="38" t="s">
        <v>345</v>
      </c>
      <c r="D84" s="82">
        <v>0.32319968610936267</v>
      </c>
      <c r="E84" s="89">
        <v>515</v>
      </c>
      <c r="F84" s="82">
        <v>0.3439198042802445</v>
      </c>
      <c r="G84" s="104">
        <v>501</v>
      </c>
      <c r="H84" s="82">
        <v>0.323534324519824</v>
      </c>
      <c r="I84" s="89">
        <v>534</v>
      </c>
      <c r="J84" s="82">
        <v>0.314077812156365</v>
      </c>
      <c r="K84" s="54">
        <v>525</v>
      </c>
      <c r="L84" s="82">
        <v>0.292536015630382</v>
      </c>
      <c r="M84" s="54">
        <v>505</v>
      </c>
      <c r="N84" s="82" t="s">
        <v>1137</v>
      </c>
    </row>
    <row r="85" spans="1:14" ht="12.75">
      <c r="A85" s="29" t="s">
        <v>738</v>
      </c>
      <c r="B85" s="30" t="s">
        <v>739</v>
      </c>
      <c r="C85" s="38" t="s">
        <v>347</v>
      </c>
      <c r="D85" s="82">
        <v>0.32246528395559015</v>
      </c>
      <c r="E85" s="89">
        <v>510</v>
      </c>
      <c r="F85" s="82">
        <v>0.34877051504408985</v>
      </c>
      <c r="G85" s="104">
        <v>506</v>
      </c>
      <c r="H85" s="82">
        <v>0.358532732312245</v>
      </c>
      <c r="I85" s="89">
        <v>528</v>
      </c>
      <c r="J85" s="82">
        <v>0.399654252255292</v>
      </c>
      <c r="K85" s="54">
        <v>535</v>
      </c>
      <c r="L85" s="82">
        <v>0.368246207304736</v>
      </c>
      <c r="M85" s="54">
        <v>514</v>
      </c>
      <c r="N85" s="82" t="s">
        <v>1137</v>
      </c>
    </row>
    <row r="86" spans="1:14" ht="12.75">
      <c r="A86" s="29" t="s">
        <v>740</v>
      </c>
      <c r="B86" s="30" t="s">
        <v>741</v>
      </c>
      <c r="C86" s="38" t="s">
        <v>346</v>
      </c>
      <c r="D86" s="82">
        <v>0.3909676168365007</v>
      </c>
      <c r="E86" s="89">
        <v>509</v>
      </c>
      <c r="F86" s="82">
        <v>0.46063421327901516</v>
      </c>
      <c r="G86" s="104">
        <v>505</v>
      </c>
      <c r="H86" s="82">
        <v>0.462925935259829</v>
      </c>
      <c r="I86" s="89">
        <v>505</v>
      </c>
      <c r="J86" s="82">
        <v>0.412207326653513</v>
      </c>
      <c r="K86" s="54">
        <v>503</v>
      </c>
      <c r="L86" s="82">
        <v>0.416391328122174</v>
      </c>
      <c r="M86" s="54">
        <v>498</v>
      </c>
      <c r="N86" s="82" t="s">
        <v>1137</v>
      </c>
    </row>
    <row r="87" spans="1:14" ht="12.75">
      <c r="A87" s="29"/>
      <c r="B87" s="30"/>
      <c r="C87" s="38" t="s">
        <v>203</v>
      </c>
      <c r="D87" s="82"/>
      <c r="E87" s="89"/>
      <c r="F87" s="82"/>
      <c r="G87" s="104"/>
      <c r="H87" s="82"/>
      <c r="I87" s="89"/>
      <c r="J87" s="82" t="s">
        <v>1146</v>
      </c>
      <c r="K87" s="54" t="s">
        <v>1146</v>
      </c>
      <c r="L87" s="82"/>
      <c r="M87" s="54"/>
      <c r="N87" s="82"/>
    </row>
    <row r="88" spans="1:14" ht="12.75">
      <c r="A88" s="29" t="s">
        <v>744</v>
      </c>
      <c r="B88" s="30" t="s">
        <v>745</v>
      </c>
      <c r="C88" s="39" t="s">
        <v>348</v>
      </c>
      <c r="D88" s="82">
        <v>0.3109078497312963</v>
      </c>
      <c r="E88" s="89">
        <v>508</v>
      </c>
      <c r="F88" s="82">
        <v>0.3217704446015054</v>
      </c>
      <c r="G88" s="104">
        <v>501</v>
      </c>
      <c r="H88" s="82">
        <v>0.34176986887702</v>
      </c>
      <c r="I88" s="89">
        <v>520</v>
      </c>
      <c r="J88" s="82">
        <v>0.370345864226618</v>
      </c>
      <c r="K88" s="54">
        <v>523</v>
      </c>
      <c r="L88" s="82">
        <v>0.387810518091269</v>
      </c>
      <c r="M88" s="54">
        <v>502</v>
      </c>
      <c r="N88" s="82" t="s">
        <v>1144</v>
      </c>
    </row>
    <row r="89" spans="1:14" ht="12.75">
      <c r="A89" s="29" t="s">
        <v>746</v>
      </c>
      <c r="B89" s="30" t="s">
        <v>747</v>
      </c>
      <c r="C89" s="39" t="s">
        <v>349</v>
      </c>
      <c r="D89" s="82">
        <v>0.3089958584850642</v>
      </c>
      <c r="E89" s="89">
        <v>506</v>
      </c>
      <c r="F89" s="82">
        <v>0.27063149889690463</v>
      </c>
      <c r="G89" s="104">
        <v>502</v>
      </c>
      <c r="H89" s="82">
        <v>0.36634352324166</v>
      </c>
      <c r="I89" s="89">
        <v>511</v>
      </c>
      <c r="J89" s="82">
        <v>0.310439675682141</v>
      </c>
      <c r="K89" s="54">
        <v>504</v>
      </c>
      <c r="L89" s="82">
        <v>0.302412341652216</v>
      </c>
      <c r="M89" s="54">
        <v>496</v>
      </c>
      <c r="N89" s="82" t="s">
        <v>1137</v>
      </c>
    </row>
    <row r="90" spans="1:14" ht="12.75">
      <c r="A90" s="29" t="s">
        <v>748</v>
      </c>
      <c r="B90" s="30" t="s">
        <v>749</v>
      </c>
      <c r="C90" s="39" t="s">
        <v>350</v>
      </c>
      <c r="D90" s="82">
        <v>0.3484403266404959</v>
      </c>
      <c r="E90" s="89">
        <v>505</v>
      </c>
      <c r="F90" s="82">
        <v>0.35549376133990734</v>
      </c>
      <c r="G90" s="104">
        <v>505</v>
      </c>
      <c r="H90" s="82">
        <v>0.320401722048716</v>
      </c>
      <c r="I90" s="89">
        <v>521</v>
      </c>
      <c r="J90" s="82">
        <v>0.30880703470544</v>
      </c>
      <c r="K90" s="54">
        <v>516</v>
      </c>
      <c r="L90" s="82">
        <v>0.307579317095277</v>
      </c>
      <c r="M90" s="54">
        <v>506</v>
      </c>
      <c r="N90" s="82" t="s">
        <v>1137</v>
      </c>
    </row>
    <row r="91" spans="1:14" ht="12.75">
      <c r="A91" s="29" t="s">
        <v>750</v>
      </c>
      <c r="B91" s="30" t="s">
        <v>751</v>
      </c>
      <c r="C91" s="39" t="s">
        <v>351</v>
      </c>
      <c r="D91" s="82">
        <v>0.4105326332192243</v>
      </c>
      <c r="E91" s="89">
        <v>507</v>
      </c>
      <c r="F91" s="82">
        <v>0.36862954550681903</v>
      </c>
      <c r="G91" s="104">
        <v>504</v>
      </c>
      <c r="H91" s="82">
        <v>0.345475869206866</v>
      </c>
      <c r="I91" s="89">
        <v>514</v>
      </c>
      <c r="J91" s="82">
        <v>0.357264158623368</v>
      </c>
      <c r="K91" s="54">
        <v>520</v>
      </c>
      <c r="L91" s="82">
        <v>0.358194925155496</v>
      </c>
      <c r="M91" s="54">
        <v>502</v>
      </c>
      <c r="N91" s="82" t="s">
        <v>1137</v>
      </c>
    </row>
    <row r="92" spans="1:14" ht="12.75">
      <c r="A92" s="29" t="s">
        <v>752</v>
      </c>
      <c r="B92" s="30" t="s">
        <v>753</v>
      </c>
      <c r="C92" s="39" t="s">
        <v>352</v>
      </c>
      <c r="D92" s="82">
        <v>0.3582625989983864</v>
      </c>
      <c r="E92" s="89">
        <v>510</v>
      </c>
      <c r="F92" s="82">
        <v>0.34415958972292365</v>
      </c>
      <c r="G92" s="104">
        <v>502</v>
      </c>
      <c r="H92" s="82">
        <v>0.357111959691132</v>
      </c>
      <c r="I92" s="89">
        <v>518</v>
      </c>
      <c r="J92" s="82">
        <v>0.351971781739073</v>
      </c>
      <c r="K92" s="54">
        <v>525</v>
      </c>
      <c r="L92" s="82">
        <v>0.315103590154934</v>
      </c>
      <c r="M92" s="54">
        <v>511</v>
      </c>
      <c r="N92" s="82" t="s">
        <v>1137</v>
      </c>
    </row>
    <row r="93" spans="1:14" ht="12.75">
      <c r="A93" s="29" t="s">
        <v>754</v>
      </c>
      <c r="B93" s="30" t="s">
        <v>755</v>
      </c>
      <c r="C93" s="39" t="s">
        <v>353</v>
      </c>
      <c r="D93" s="82">
        <v>0.38586301875322776</v>
      </c>
      <c r="E93" s="89">
        <v>516</v>
      </c>
      <c r="F93" s="82">
        <v>0.3781728373266358</v>
      </c>
      <c r="G93" s="104">
        <v>507</v>
      </c>
      <c r="H93" s="82">
        <v>0.398699636280332</v>
      </c>
      <c r="I93" s="89">
        <v>516</v>
      </c>
      <c r="J93" s="82">
        <v>0.382087842945712</v>
      </c>
      <c r="K93" s="54">
        <v>517</v>
      </c>
      <c r="L93" s="82">
        <v>0.373720725369555</v>
      </c>
      <c r="M93" s="54">
        <v>505</v>
      </c>
      <c r="N93" s="82" t="s">
        <v>1137</v>
      </c>
    </row>
    <row r="94" spans="1:14" ht="12.75">
      <c r="A94" s="29" t="s">
        <v>756</v>
      </c>
      <c r="B94" s="30" t="s">
        <v>757</v>
      </c>
      <c r="C94" s="39" t="s">
        <v>354</v>
      </c>
      <c r="D94" s="82">
        <v>0.3402554288053697</v>
      </c>
      <c r="E94" s="89">
        <v>512</v>
      </c>
      <c r="F94" s="82">
        <v>0.396521786178178</v>
      </c>
      <c r="G94" s="104">
        <v>504</v>
      </c>
      <c r="H94" s="82">
        <v>0.329077583107491</v>
      </c>
      <c r="I94" s="89">
        <v>511</v>
      </c>
      <c r="J94" s="82">
        <v>0.318180669072235</v>
      </c>
      <c r="K94" s="54">
        <v>516</v>
      </c>
      <c r="L94" s="82">
        <v>0.347089953176507</v>
      </c>
      <c r="M94" s="54">
        <v>506</v>
      </c>
      <c r="N94" s="82" t="s">
        <v>1137</v>
      </c>
    </row>
    <row r="95" spans="1:14" ht="12.75">
      <c r="A95" s="29" t="s">
        <v>758</v>
      </c>
      <c r="B95" s="30" t="s">
        <v>759</v>
      </c>
      <c r="C95" s="39" t="s">
        <v>355</v>
      </c>
      <c r="D95" s="82">
        <v>0.37945497639784503</v>
      </c>
      <c r="E95" s="89">
        <v>510</v>
      </c>
      <c r="F95" s="82">
        <v>0.36108335912981526</v>
      </c>
      <c r="G95" s="104">
        <v>509</v>
      </c>
      <c r="H95" s="82">
        <v>0.343089609705043</v>
      </c>
      <c r="I95" s="89">
        <v>518</v>
      </c>
      <c r="J95" s="82">
        <v>0.327487560626905</v>
      </c>
      <c r="K95" s="54">
        <v>519</v>
      </c>
      <c r="L95" s="82">
        <v>0.30860803271931</v>
      </c>
      <c r="M95" s="54">
        <v>503</v>
      </c>
      <c r="N95" s="82" t="s">
        <v>1136</v>
      </c>
    </row>
    <row r="96" spans="1:14" ht="12.75">
      <c r="A96" s="29"/>
      <c r="B96" s="30"/>
      <c r="C96" s="38" t="s">
        <v>250</v>
      </c>
      <c r="D96" s="82"/>
      <c r="E96" s="89"/>
      <c r="F96" s="82"/>
      <c r="G96" s="104"/>
      <c r="H96" s="82"/>
      <c r="I96" s="89"/>
      <c r="J96" s="82" t="s">
        <v>1146</v>
      </c>
      <c r="K96" s="54" t="s">
        <v>1146</v>
      </c>
      <c r="L96" s="82"/>
      <c r="M96" s="54"/>
      <c r="N96" s="82"/>
    </row>
    <row r="97" spans="1:14" ht="12.75">
      <c r="A97" s="29" t="s">
        <v>762</v>
      </c>
      <c r="B97" s="30" t="s">
        <v>763</v>
      </c>
      <c r="C97" s="39" t="s">
        <v>356</v>
      </c>
      <c r="D97" s="82">
        <v>0.40869892387286255</v>
      </c>
      <c r="E97" s="89">
        <v>503</v>
      </c>
      <c r="F97" s="82">
        <v>0.39659817328908353</v>
      </c>
      <c r="G97" s="104">
        <v>508</v>
      </c>
      <c r="H97" s="82">
        <v>0.441619945983241</v>
      </c>
      <c r="I97" s="89">
        <v>512</v>
      </c>
      <c r="J97" s="82">
        <v>0.368001233839042</v>
      </c>
      <c r="K97" s="54">
        <v>512</v>
      </c>
      <c r="L97" s="82">
        <v>0.384160190337873</v>
      </c>
      <c r="M97" s="54">
        <v>501</v>
      </c>
      <c r="N97" s="82" t="s">
        <v>1137</v>
      </c>
    </row>
    <row r="98" spans="1:14" ht="12.75">
      <c r="A98" s="29" t="s">
        <v>764</v>
      </c>
      <c r="B98" s="30" t="s">
        <v>765</v>
      </c>
      <c r="C98" s="39" t="s">
        <v>357</v>
      </c>
      <c r="D98" s="82">
        <v>0.41279479077009257</v>
      </c>
      <c r="E98" s="89">
        <v>505</v>
      </c>
      <c r="F98" s="82">
        <v>0.4113832669066366</v>
      </c>
      <c r="G98" s="104">
        <v>511</v>
      </c>
      <c r="H98" s="82">
        <v>0.411978312868062</v>
      </c>
      <c r="I98" s="89">
        <v>533</v>
      </c>
      <c r="J98" s="82">
        <v>0.398271254640792</v>
      </c>
      <c r="K98" s="54">
        <v>519</v>
      </c>
      <c r="L98" s="82">
        <v>0.448633996505982</v>
      </c>
      <c r="M98" s="54">
        <v>504</v>
      </c>
      <c r="N98" s="82" t="s">
        <v>1137</v>
      </c>
    </row>
    <row r="99" spans="1:14" ht="12.75">
      <c r="A99" s="29" t="s">
        <v>766</v>
      </c>
      <c r="B99" s="30" t="s">
        <v>767</v>
      </c>
      <c r="C99" s="39" t="s">
        <v>358</v>
      </c>
      <c r="D99" s="82">
        <v>0.3738854274153949</v>
      </c>
      <c r="E99" s="89">
        <v>511</v>
      </c>
      <c r="F99" s="82">
        <v>0.4041074645547064</v>
      </c>
      <c r="G99" s="104">
        <v>504</v>
      </c>
      <c r="H99" s="82">
        <v>0.395651031199839</v>
      </c>
      <c r="I99" s="89">
        <v>515</v>
      </c>
      <c r="J99" s="82">
        <v>0.408841628642993</v>
      </c>
      <c r="K99" s="54">
        <v>512</v>
      </c>
      <c r="L99" s="82">
        <v>0.427956873866702</v>
      </c>
      <c r="M99" s="54">
        <v>503</v>
      </c>
      <c r="N99" s="82" t="s">
        <v>1137</v>
      </c>
    </row>
    <row r="100" spans="1:14" s="17" customFormat="1" ht="12.75">
      <c r="A100" s="29" t="s">
        <v>768</v>
      </c>
      <c r="B100" s="30" t="s">
        <v>769</v>
      </c>
      <c r="C100" s="39" t="s">
        <v>555</v>
      </c>
      <c r="D100" s="82">
        <v>0.3654344541957154</v>
      </c>
      <c r="E100" s="89">
        <v>504</v>
      </c>
      <c r="F100" s="82">
        <v>0.3318338734640334</v>
      </c>
      <c r="G100" s="104">
        <v>514</v>
      </c>
      <c r="H100" s="82">
        <v>0.361642165115384</v>
      </c>
      <c r="I100" s="89">
        <v>510</v>
      </c>
      <c r="J100" s="82">
        <v>0.358157886932969</v>
      </c>
      <c r="K100" s="54">
        <v>511</v>
      </c>
      <c r="L100" s="82">
        <v>0.371497456186536</v>
      </c>
      <c r="M100" s="54">
        <v>502</v>
      </c>
      <c r="N100" s="82" t="s">
        <v>1137</v>
      </c>
    </row>
    <row r="101" spans="1:14" s="17" customFormat="1" ht="12.75">
      <c r="A101" s="29" t="s">
        <v>770</v>
      </c>
      <c r="B101" s="30" t="s">
        <v>771</v>
      </c>
      <c r="C101" s="39" t="s">
        <v>359</v>
      </c>
      <c r="D101" s="82">
        <v>0.348545101997496</v>
      </c>
      <c r="E101" s="89">
        <v>507</v>
      </c>
      <c r="F101" s="82">
        <v>0.3325165069047973</v>
      </c>
      <c r="G101" s="104">
        <v>508</v>
      </c>
      <c r="H101" s="82">
        <v>0.394582627162065</v>
      </c>
      <c r="I101" s="89">
        <v>516</v>
      </c>
      <c r="J101" s="82">
        <v>0.378976459657009</v>
      </c>
      <c r="K101" s="54">
        <v>510</v>
      </c>
      <c r="L101" s="82">
        <v>0.393745876709083</v>
      </c>
      <c r="M101" s="54">
        <v>505</v>
      </c>
      <c r="N101" s="82" t="s">
        <v>1137</v>
      </c>
    </row>
    <row r="102" spans="1:14" s="17" customFormat="1" ht="12.75">
      <c r="A102" s="29" t="s">
        <v>772</v>
      </c>
      <c r="B102" s="30" t="s">
        <v>773</v>
      </c>
      <c r="C102" s="39" t="s">
        <v>360</v>
      </c>
      <c r="D102" s="82">
        <v>0.31957943104750497</v>
      </c>
      <c r="E102" s="89">
        <v>516</v>
      </c>
      <c r="F102" s="82">
        <v>0.34175110439994344</v>
      </c>
      <c r="G102" s="104">
        <v>507</v>
      </c>
      <c r="H102" s="82">
        <v>0.302074504482579</v>
      </c>
      <c r="I102" s="89">
        <v>516</v>
      </c>
      <c r="J102" s="82">
        <v>0.327336147330519</v>
      </c>
      <c r="K102" s="54">
        <v>516</v>
      </c>
      <c r="L102" s="82">
        <v>0.35837765814998</v>
      </c>
      <c r="M102" s="54">
        <v>506</v>
      </c>
      <c r="N102" s="82" t="s">
        <v>1137</v>
      </c>
    </row>
    <row r="103" spans="1:14" s="17" customFormat="1" ht="12.75">
      <c r="A103" s="29" t="s">
        <v>774</v>
      </c>
      <c r="B103" s="30" t="s">
        <v>775</v>
      </c>
      <c r="C103" s="39" t="s">
        <v>559</v>
      </c>
      <c r="D103" s="82">
        <v>0.3818068177652795</v>
      </c>
      <c r="E103" s="89">
        <v>509</v>
      </c>
      <c r="F103" s="82">
        <v>0.38672955775836904</v>
      </c>
      <c r="G103" s="104">
        <v>503</v>
      </c>
      <c r="H103" s="82">
        <v>0.389243718929273</v>
      </c>
      <c r="I103" s="89">
        <v>514</v>
      </c>
      <c r="J103" s="82">
        <v>0.401232135005312</v>
      </c>
      <c r="K103" s="54">
        <v>510</v>
      </c>
      <c r="L103" s="82">
        <v>0.368807994695816</v>
      </c>
      <c r="M103" s="54">
        <v>501</v>
      </c>
      <c r="N103" s="82" t="s">
        <v>1137</v>
      </c>
    </row>
    <row r="104" spans="1:14" s="17" customFormat="1" ht="12.75">
      <c r="A104" s="29"/>
      <c r="B104" s="30"/>
      <c r="C104" s="38" t="s">
        <v>211</v>
      </c>
      <c r="D104" s="82"/>
      <c r="E104" s="89"/>
      <c r="F104" s="82"/>
      <c r="G104" s="104"/>
      <c r="H104" s="82"/>
      <c r="I104" s="89"/>
      <c r="J104" s="82" t="s">
        <v>1146</v>
      </c>
      <c r="K104" s="54" t="s">
        <v>1146</v>
      </c>
      <c r="L104" s="82"/>
      <c r="M104" s="54"/>
      <c r="N104" s="82"/>
    </row>
    <row r="105" spans="1:14" s="17" customFormat="1" ht="12.75">
      <c r="A105" s="29" t="s">
        <v>778</v>
      </c>
      <c r="B105" s="30" t="s">
        <v>779</v>
      </c>
      <c r="C105" s="39" t="s">
        <v>361</v>
      </c>
      <c r="D105" s="82">
        <v>0.2767540105548701</v>
      </c>
      <c r="E105" s="89">
        <v>506</v>
      </c>
      <c r="F105" s="82">
        <v>0.2876406837464716</v>
      </c>
      <c r="G105" s="104">
        <v>505</v>
      </c>
      <c r="H105" s="82">
        <v>0.275793147856714</v>
      </c>
      <c r="I105" s="89">
        <v>508</v>
      </c>
      <c r="J105" s="82">
        <v>0.281262086672858</v>
      </c>
      <c r="K105" s="54">
        <v>506</v>
      </c>
      <c r="L105" s="82">
        <v>0.30281020979458</v>
      </c>
      <c r="M105" s="54">
        <v>507</v>
      </c>
      <c r="N105" s="82" t="s">
        <v>1137</v>
      </c>
    </row>
    <row r="106" spans="1:14" s="17" customFormat="1" ht="12.75">
      <c r="A106" s="29" t="s">
        <v>780</v>
      </c>
      <c r="B106" s="30" t="s">
        <v>781</v>
      </c>
      <c r="C106" s="39" t="s">
        <v>362</v>
      </c>
      <c r="D106" s="82">
        <v>0.2753973281708197</v>
      </c>
      <c r="E106" s="89">
        <v>507</v>
      </c>
      <c r="F106" s="82">
        <v>0.32803541649486784</v>
      </c>
      <c r="G106" s="104">
        <v>508</v>
      </c>
      <c r="H106" s="82">
        <v>0.332384212161347</v>
      </c>
      <c r="I106" s="89">
        <v>512</v>
      </c>
      <c r="J106" s="82">
        <v>0.298825231028217</v>
      </c>
      <c r="K106" s="54">
        <v>506</v>
      </c>
      <c r="L106" s="82">
        <v>0.270851867869619</v>
      </c>
      <c r="M106" s="54">
        <v>506</v>
      </c>
      <c r="N106" s="82" t="s">
        <v>1137</v>
      </c>
    </row>
    <row r="107" spans="1:14" s="17" customFormat="1" ht="12.75">
      <c r="A107" s="29" t="s">
        <v>782</v>
      </c>
      <c r="B107" s="30" t="s">
        <v>783</v>
      </c>
      <c r="C107" s="39" t="s">
        <v>363</v>
      </c>
      <c r="D107" s="82">
        <v>0.3495402888824226</v>
      </c>
      <c r="E107" s="89">
        <v>508</v>
      </c>
      <c r="F107" s="82">
        <v>0.32551365446410463</v>
      </c>
      <c r="G107" s="104">
        <v>510</v>
      </c>
      <c r="H107" s="82">
        <v>0.335230963452676</v>
      </c>
      <c r="I107" s="89">
        <v>521</v>
      </c>
      <c r="J107" s="82">
        <v>0.346549696132873</v>
      </c>
      <c r="K107" s="54">
        <v>515</v>
      </c>
      <c r="L107" s="82">
        <v>0.341046516639169</v>
      </c>
      <c r="M107" s="54">
        <v>506</v>
      </c>
      <c r="N107" s="82" t="s">
        <v>1137</v>
      </c>
    </row>
    <row r="108" spans="1:14" s="17" customFormat="1" ht="12.75">
      <c r="A108" s="29" t="s">
        <v>784</v>
      </c>
      <c r="B108" s="30" t="s">
        <v>785</v>
      </c>
      <c r="C108" s="39" t="s">
        <v>364</v>
      </c>
      <c r="D108" s="82">
        <v>0.36380825441797227</v>
      </c>
      <c r="E108" s="89">
        <v>509</v>
      </c>
      <c r="F108" s="82">
        <v>0.3665674288248228</v>
      </c>
      <c r="G108" s="104">
        <v>507</v>
      </c>
      <c r="H108" s="82">
        <v>0.34722433906229</v>
      </c>
      <c r="I108" s="89">
        <v>526</v>
      </c>
      <c r="J108" s="82">
        <v>0.303583447389313</v>
      </c>
      <c r="K108" s="54">
        <v>533</v>
      </c>
      <c r="L108" s="82">
        <v>0.376561240127846</v>
      </c>
      <c r="M108" s="54">
        <v>501</v>
      </c>
      <c r="N108" s="82" t="s">
        <v>1137</v>
      </c>
    </row>
    <row r="109" spans="1:14" s="17" customFormat="1" ht="12.75">
      <c r="A109" s="29" t="s">
        <v>786</v>
      </c>
      <c r="B109" s="30" t="s">
        <v>787</v>
      </c>
      <c r="C109" s="39" t="s">
        <v>365</v>
      </c>
      <c r="D109" s="82">
        <v>0.27306164791611576</v>
      </c>
      <c r="E109" s="89">
        <v>509</v>
      </c>
      <c r="F109" s="82">
        <v>0.25459522025772946</v>
      </c>
      <c r="G109" s="104">
        <v>508</v>
      </c>
      <c r="H109" s="82">
        <v>0.280031509896044</v>
      </c>
      <c r="I109" s="89">
        <v>521</v>
      </c>
      <c r="J109" s="82">
        <v>0.237071514190743</v>
      </c>
      <c r="K109" s="54">
        <v>519</v>
      </c>
      <c r="L109" s="82">
        <v>0.214477734108074</v>
      </c>
      <c r="M109" s="54">
        <v>497</v>
      </c>
      <c r="N109" s="82" t="s">
        <v>1136</v>
      </c>
    </row>
    <row r="110" spans="1:14" s="17" customFormat="1" ht="12.75">
      <c r="A110" s="29" t="s">
        <v>788</v>
      </c>
      <c r="B110" s="30" t="s">
        <v>789</v>
      </c>
      <c r="C110" s="39" t="s">
        <v>366</v>
      </c>
      <c r="D110" s="82">
        <v>0.34934442683034883</v>
      </c>
      <c r="E110" s="89">
        <v>517</v>
      </c>
      <c r="F110" s="82">
        <v>0.34072566376083835</v>
      </c>
      <c r="G110" s="104">
        <v>500</v>
      </c>
      <c r="H110" s="82">
        <v>0.321571671279537</v>
      </c>
      <c r="I110" s="89">
        <v>521</v>
      </c>
      <c r="J110" s="82">
        <v>0.3515987515777</v>
      </c>
      <c r="K110" s="54">
        <v>518</v>
      </c>
      <c r="L110" s="82">
        <v>0.339758637164104</v>
      </c>
      <c r="M110" s="54">
        <v>504</v>
      </c>
      <c r="N110" s="82" t="s">
        <v>1137</v>
      </c>
    </row>
    <row r="111" spans="1:14" s="17" customFormat="1" ht="12.75">
      <c r="A111" s="29" t="s">
        <v>790</v>
      </c>
      <c r="B111" s="30" t="s">
        <v>791</v>
      </c>
      <c r="C111" s="39" t="s">
        <v>367</v>
      </c>
      <c r="D111" s="82">
        <v>0.4139608527327884</v>
      </c>
      <c r="E111" s="89">
        <v>504</v>
      </c>
      <c r="F111" s="82">
        <v>0.3534095317344821</v>
      </c>
      <c r="G111" s="104">
        <v>508</v>
      </c>
      <c r="H111" s="82">
        <v>0.325963516855244</v>
      </c>
      <c r="I111" s="89">
        <v>514</v>
      </c>
      <c r="J111" s="82">
        <v>0.383940217525892</v>
      </c>
      <c r="K111" s="54">
        <v>512</v>
      </c>
      <c r="L111" s="82">
        <v>0.376239101587568</v>
      </c>
      <c r="M111" s="54">
        <v>498</v>
      </c>
      <c r="N111" s="82" t="s">
        <v>1137</v>
      </c>
    </row>
    <row r="112" spans="1:14" s="17" customFormat="1" ht="12.75">
      <c r="A112" s="29"/>
      <c r="B112" s="30"/>
      <c r="C112" s="38" t="s">
        <v>214</v>
      </c>
      <c r="D112" s="82"/>
      <c r="E112" s="89"/>
      <c r="F112" s="82"/>
      <c r="G112" s="104"/>
      <c r="H112" s="82"/>
      <c r="I112" s="89"/>
      <c r="J112" s="82" t="s">
        <v>1146</v>
      </c>
      <c r="K112" s="54" t="s">
        <v>1146</v>
      </c>
      <c r="L112" s="82"/>
      <c r="M112" s="54"/>
      <c r="N112" s="82"/>
    </row>
    <row r="113" spans="1:14" s="17" customFormat="1" ht="12.75">
      <c r="A113" s="29" t="s">
        <v>794</v>
      </c>
      <c r="B113" s="30" t="s">
        <v>795</v>
      </c>
      <c r="C113" s="39" t="s">
        <v>368</v>
      </c>
      <c r="D113" s="82">
        <v>0.33503766872666335</v>
      </c>
      <c r="E113" s="89">
        <v>502</v>
      </c>
      <c r="F113" s="82">
        <v>0.3830310793096841</v>
      </c>
      <c r="G113" s="104">
        <v>508</v>
      </c>
      <c r="H113" s="82">
        <v>0.27052039222583</v>
      </c>
      <c r="I113" s="89">
        <v>512</v>
      </c>
      <c r="J113" s="82">
        <v>0.302257889138681</v>
      </c>
      <c r="K113" s="54">
        <v>509</v>
      </c>
      <c r="L113" s="82">
        <v>0.303508530483862</v>
      </c>
      <c r="M113" s="54">
        <v>502</v>
      </c>
      <c r="N113" s="82" t="s">
        <v>1137</v>
      </c>
    </row>
    <row r="114" spans="1:14" s="17" customFormat="1" ht="12.75">
      <c r="A114" s="29" t="s">
        <v>796</v>
      </c>
      <c r="B114" s="30" t="s">
        <v>797</v>
      </c>
      <c r="C114" s="39" t="s">
        <v>369</v>
      </c>
      <c r="D114" s="82">
        <v>0.39042492879782276</v>
      </c>
      <c r="E114" s="89">
        <v>507</v>
      </c>
      <c r="F114" s="82">
        <v>0.3635509898413748</v>
      </c>
      <c r="G114" s="104">
        <v>503</v>
      </c>
      <c r="H114" s="82">
        <v>0.349466358412351</v>
      </c>
      <c r="I114" s="89">
        <v>509</v>
      </c>
      <c r="J114" s="82">
        <v>0.356384151278759</v>
      </c>
      <c r="K114" s="54">
        <v>504</v>
      </c>
      <c r="L114" s="82">
        <v>0.377099069971318</v>
      </c>
      <c r="M114" s="54">
        <v>506</v>
      </c>
      <c r="N114" s="82" t="s">
        <v>1137</v>
      </c>
    </row>
    <row r="115" spans="1:14" s="17" customFormat="1" ht="12.75">
      <c r="A115" s="29" t="s">
        <v>798</v>
      </c>
      <c r="B115" s="30" t="s">
        <v>799</v>
      </c>
      <c r="C115" s="39" t="s">
        <v>370</v>
      </c>
      <c r="D115" s="82">
        <v>0.3427137748383895</v>
      </c>
      <c r="E115" s="89">
        <v>508</v>
      </c>
      <c r="F115" s="82">
        <v>0.35716848750356</v>
      </c>
      <c r="G115" s="104">
        <v>502</v>
      </c>
      <c r="H115" s="82">
        <v>0.357415542486304</v>
      </c>
      <c r="I115" s="89">
        <v>523</v>
      </c>
      <c r="J115" s="82">
        <v>0.316954627884186</v>
      </c>
      <c r="K115" s="54">
        <v>523</v>
      </c>
      <c r="L115" s="82">
        <v>0.339066966030193</v>
      </c>
      <c r="M115" s="54">
        <v>506</v>
      </c>
      <c r="N115" s="82" t="s">
        <v>1137</v>
      </c>
    </row>
    <row r="116" spans="1:14" s="17" customFormat="1" ht="12.75">
      <c r="A116" s="29" t="s">
        <v>800</v>
      </c>
      <c r="B116" s="30" t="s">
        <v>801</v>
      </c>
      <c r="C116" s="39" t="s">
        <v>371</v>
      </c>
      <c r="D116" s="82">
        <v>0.30107662394047324</v>
      </c>
      <c r="E116" s="89">
        <v>507</v>
      </c>
      <c r="F116" s="82">
        <v>0.340078926459653</v>
      </c>
      <c r="G116" s="104">
        <v>504</v>
      </c>
      <c r="H116" s="82">
        <v>0.338487514341731</v>
      </c>
      <c r="I116" s="89">
        <v>515</v>
      </c>
      <c r="J116" s="82">
        <v>0.320918904335554</v>
      </c>
      <c r="K116" s="54">
        <v>511</v>
      </c>
      <c r="L116" s="82">
        <v>0.291557400455684</v>
      </c>
      <c r="M116" s="54">
        <v>500</v>
      </c>
      <c r="N116" s="82" t="s">
        <v>1137</v>
      </c>
    </row>
    <row r="117" spans="1:14" s="17" customFormat="1" ht="12.75">
      <c r="A117" s="29" t="s">
        <v>802</v>
      </c>
      <c r="B117" s="30" t="s">
        <v>803</v>
      </c>
      <c r="C117" s="39" t="s">
        <v>372</v>
      </c>
      <c r="D117" s="82">
        <v>0.3920464348867999</v>
      </c>
      <c r="E117" s="89">
        <v>508</v>
      </c>
      <c r="F117" s="82">
        <v>0.39885870175011995</v>
      </c>
      <c r="G117" s="104">
        <v>503</v>
      </c>
      <c r="H117" s="82">
        <v>0.339889874042642</v>
      </c>
      <c r="I117" s="89">
        <v>532</v>
      </c>
      <c r="J117" s="82">
        <v>0.330865934374557</v>
      </c>
      <c r="K117" s="54">
        <v>530</v>
      </c>
      <c r="L117" s="82">
        <v>0.370870020257432</v>
      </c>
      <c r="M117" s="54">
        <v>504</v>
      </c>
      <c r="N117" s="82" t="s">
        <v>1137</v>
      </c>
    </row>
    <row r="118" spans="1:14" s="17" customFormat="1" ht="12.75">
      <c r="A118" s="29" t="s">
        <v>804</v>
      </c>
      <c r="B118" s="30" t="s">
        <v>805</v>
      </c>
      <c r="C118" s="39" t="s">
        <v>373</v>
      </c>
      <c r="D118" s="82">
        <v>0.39436654417006717</v>
      </c>
      <c r="E118" s="89">
        <v>511</v>
      </c>
      <c r="F118" s="82">
        <v>0.3909293200010854</v>
      </c>
      <c r="G118" s="104">
        <v>503</v>
      </c>
      <c r="H118" s="82">
        <v>0.385311991938058</v>
      </c>
      <c r="I118" s="89">
        <v>520</v>
      </c>
      <c r="J118" s="82">
        <v>0.39052507926538</v>
      </c>
      <c r="K118" s="54">
        <v>519</v>
      </c>
      <c r="L118" s="82">
        <v>0.384560221089277</v>
      </c>
      <c r="M118" s="54">
        <v>507</v>
      </c>
      <c r="N118" s="82" t="s">
        <v>1137</v>
      </c>
    </row>
    <row r="119" spans="1:14" s="17" customFormat="1" ht="12.75">
      <c r="A119" s="29" t="s">
        <v>806</v>
      </c>
      <c r="B119" s="30" t="s">
        <v>807</v>
      </c>
      <c r="C119" s="39" t="s">
        <v>374</v>
      </c>
      <c r="D119" s="82">
        <v>0.3411213988771788</v>
      </c>
      <c r="E119" s="89">
        <v>513</v>
      </c>
      <c r="F119" s="82">
        <v>0.30614221714465845</v>
      </c>
      <c r="G119" s="104">
        <v>510</v>
      </c>
      <c r="H119" s="82">
        <v>0.275397257214772</v>
      </c>
      <c r="I119" s="89">
        <v>511</v>
      </c>
      <c r="J119" s="82">
        <v>0.324680605047624</v>
      </c>
      <c r="K119" s="54">
        <v>506</v>
      </c>
      <c r="L119" s="82">
        <v>0.345274102644869</v>
      </c>
      <c r="M119" s="54">
        <v>506</v>
      </c>
      <c r="N119" s="82" t="s">
        <v>1137</v>
      </c>
    </row>
    <row r="120" spans="1:14" s="17" customFormat="1" ht="12.75">
      <c r="A120" s="29"/>
      <c r="B120" s="30"/>
      <c r="C120" s="38" t="s">
        <v>216</v>
      </c>
      <c r="D120" s="82"/>
      <c r="E120" s="89"/>
      <c r="F120" s="82"/>
      <c r="G120" s="104"/>
      <c r="H120" s="82"/>
      <c r="I120" s="89"/>
      <c r="J120" s="82" t="s">
        <v>1146</v>
      </c>
      <c r="K120" s="54" t="s">
        <v>1146</v>
      </c>
      <c r="L120" s="82"/>
      <c r="M120" s="54"/>
      <c r="N120" s="82"/>
    </row>
    <row r="121" spans="1:14" s="17" customFormat="1" ht="12.75">
      <c r="A121" s="29" t="s">
        <v>810</v>
      </c>
      <c r="B121" s="30" t="s">
        <v>811</v>
      </c>
      <c r="C121" s="39" t="s">
        <v>375</v>
      </c>
      <c r="D121" s="82">
        <v>0.3555035988895872</v>
      </c>
      <c r="E121" s="89">
        <v>507</v>
      </c>
      <c r="F121" s="82">
        <v>0.31404930360111766</v>
      </c>
      <c r="G121" s="104">
        <v>505</v>
      </c>
      <c r="H121" s="82">
        <v>0.327500318480037</v>
      </c>
      <c r="I121" s="89">
        <v>518</v>
      </c>
      <c r="J121" s="82">
        <v>0.335637991289933</v>
      </c>
      <c r="K121" s="54">
        <v>519</v>
      </c>
      <c r="L121" s="82">
        <v>0.345425771902177</v>
      </c>
      <c r="M121" s="54">
        <v>510</v>
      </c>
      <c r="N121" s="82" t="s">
        <v>1137</v>
      </c>
    </row>
    <row r="122" spans="1:14" s="17" customFormat="1" ht="12.75">
      <c r="A122" s="29" t="s">
        <v>812</v>
      </c>
      <c r="B122" s="30" t="s">
        <v>813</v>
      </c>
      <c r="C122" s="39" t="s">
        <v>376</v>
      </c>
      <c r="D122" s="82">
        <v>0.3483330141270285</v>
      </c>
      <c r="E122" s="89">
        <v>506</v>
      </c>
      <c r="F122" s="82">
        <v>0.37162327654909183</v>
      </c>
      <c r="G122" s="104">
        <v>506</v>
      </c>
      <c r="H122" s="82">
        <v>0.312620718887866</v>
      </c>
      <c r="I122" s="89">
        <v>514</v>
      </c>
      <c r="J122" s="82">
        <v>0.356879510653646</v>
      </c>
      <c r="K122" s="54">
        <v>516</v>
      </c>
      <c r="L122" s="82">
        <v>0.38467390706063</v>
      </c>
      <c r="M122" s="54">
        <v>502</v>
      </c>
      <c r="N122" s="82" t="s">
        <v>1137</v>
      </c>
    </row>
    <row r="123" spans="1:14" s="17" customFormat="1" ht="12.75">
      <c r="A123" s="29" t="s">
        <v>814</v>
      </c>
      <c r="B123" s="30" t="s">
        <v>815</v>
      </c>
      <c r="C123" s="39" t="s">
        <v>377</v>
      </c>
      <c r="D123" s="82">
        <v>0.36736147431903726</v>
      </c>
      <c r="E123" s="89">
        <v>504</v>
      </c>
      <c r="F123" s="82">
        <v>0.36513815181181497</v>
      </c>
      <c r="G123" s="104">
        <v>510</v>
      </c>
      <c r="H123" s="82">
        <v>0.382702134183114</v>
      </c>
      <c r="I123" s="89">
        <v>510</v>
      </c>
      <c r="J123" s="82">
        <v>0.416558012307066</v>
      </c>
      <c r="K123" s="54">
        <v>502</v>
      </c>
      <c r="L123" s="82">
        <v>0.415104621103228</v>
      </c>
      <c r="M123" s="54">
        <v>503</v>
      </c>
      <c r="N123" s="82" t="s">
        <v>1137</v>
      </c>
    </row>
    <row r="124" spans="1:14" s="17" customFormat="1" ht="12.75">
      <c r="A124" s="29" t="s">
        <v>816</v>
      </c>
      <c r="B124" s="30" t="s">
        <v>817</v>
      </c>
      <c r="C124" s="39" t="s">
        <v>378</v>
      </c>
      <c r="D124" s="82">
        <v>0.3907403442496188</v>
      </c>
      <c r="E124" s="89">
        <v>508</v>
      </c>
      <c r="F124" s="82">
        <v>0.4050679128126191</v>
      </c>
      <c r="G124" s="104">
        <v>505</v>
      </c>
      <c r="H124" s="82">
        <v>0.443361638444038</v>
      </c>
      <c r="I124" s="89">
        <v>518</v>
      </c>
      <c r="J124" s="82">
        <v>0.40717760832018</v>
      </c>
      <c r="K124" s="54">
        <v>520</v>
      </c>
      <c r="L124" s="82">
        <v>0.384584906234119</v>
      </c>
      <c r="M124" s="54">
        <v>503</v>
      </c>
      <c r="N124" s="82" t="s">
        <v>1137</v>
      </c>
    </row>
    <row r="125" spans="1:14" s="17" customFormat="1" ht="12.75">
      <c r="A125" s="29" t="s">
        <v>818</v>
      </c>
      <c r="B125" s="30" t="s">
        <v>819</v>
      </c>
      <c r="C125" s="39" t="s">
        <v>379</v>
      </c>
      <c r="D125" s="82">
        <v>0.3606436946269035</v>
      </c>
      <c r="E125" s="89">
        <v>508</v>
      </c>
      <c r="F125" s="82">
        <v>0.3541631369281941</v>
      </c>
      <c r="G125" s="104">
        <v>504</v>
      </c>
      <c r="H125" s="82">
        <v>0.310042053139048</v>
      </c>
      <c r="I125" s="89">
        <v>520</v>
      </c>
      <c r="J125" s="82">
        <v>0.324244089964117</v>
      </c>
      <c r="K125" s="54">
        <v>515</v>
      </c>
      <c r="L125" s="82">
        <v>0.329088261868631</v>
      </c>
      <c r="M125" s="54">
        <v>504</v>
      </c>
      <c r="N125" s="82" t="s">
        <v>1137</v>
      </c>
    </row>
    <row r="126" spans="1:14" s="17" customFormat="1" ht="12.75">
      <c r="A126" s="29" t="s">
        <v>820</v>
      </c>
      <c r="B126" s="30" t="s">
        <v>821</v>
      </c>
      <c r="C126" s="39" t="s">
        <v>557</v>
      </c>
      <c r="D126" s="82">
        <v>0.32467192741892037</v>
      </c>
      <c r="E126" s="89">
        <v>506</v>
      </c>
      <c r="F126" s="82">
        <v>0.3747820491570095</v>
      </c>
      <c r="G126" s="104">
        <v>503</v>
      </c>
      <c r="H126" s="82">
        <v>0.356866883990783</v>
      </c>
      <c r="I126" s="89">
        <v>520</v>
      </c>
      <c r="J126" s="82">
        <v>0.390598406766534</v>
      </c>
      <c r="K126" s="54">
        <v>520</v>
      </c>
      <c r="L126" s="82">
        <v>0.321149846264107</v>
      </c>
      <c r="M126" s="54">
        <v>506</v>
      </c>
      <c r="N126" s="82" t="s">
        <v>1137</v>
      </c>
    </row>
    <row r="127" spans="1:14" s="17" customFormat="1" ht="12.75">
      <c r="A127" s="29" t="s">
        <v>822</v>
      </c>
      <c r="B127" s="30" t="s">
        <v>823</v>
      </c>
      <c r="C127" s="39" t="s">
        <v>380</v>
      </c>
      <c r="D127" s="82">
        <v>0.4452224643132762</v>
      </c>
      <c r="E127" s="89">
        <v>516</v>
      </c>
      <c r="F127" s="82">
        <v>0.4199929755673263</v>
      </c>
      <c r="G127" s="104">
        <v>507</v>
      </c>
      <c r="H127" s="82">
        <v>0.446706672948168</v>
      </c>
      <c r="I127" s="89">
        <v>519</v>
      </c>
      <c r="J127" s="82">
        <v>0.462000598417689</v>
      </c>
      <c r="K127" s="54">
        <v>517</v>
      </c>
      <c r="L127" s="82">
        <v>0.499332502604835</v>
      </c>
      <c r="M127" s="54">
        <v>507</v>
      </c>
      <c r="N127" s="82" t="s">
        <v>1137</v>
      </c>
    </row>
    <row r="128" spans="1:14" s="17" customFormat="1" ht="12.75">
      <c r="A128" s="29"/>
      <c r="B128" s="30"/>
      <c r="C128" s="37" t="s">
        <v>826</v>
      </c>
      <c r="D128" s="82"/>
      <c r="E128" s="89"/>
      <c r="F128" s="82"/>
      <c r="G128" s="104"/>
      <c r="H128" s="82"/>
      <c r="I128" s="89"/>
      <c r="J128" s="82" t="s">
        <v>1146</v>
      </c>
      <c r="K128" s="54" t="s">
        <v>1146</v>
      </c>
      <c r="L128" s="82"/>
      <c r="M128" s="54"/>
      <c r="N128" s="82"/>
    </row>
    <row r="129" spans="1:14" s="17" customFormat="1" ht="12.75">
      <c r="A129" s="29" t="s">
        <v>827</v>
      </c>
      <c r="B129" s="30" t="s">
        <v>828</v>
      </c>
      <c r="C129" s="38" t="s">
        <v>829</v>
      </c>
      <c r="D129" s="82">
        <v>0.38742918310424623</v>
      </c>
      <c r="E129" s="89">
        <v>511</v>
      </c>
      <c r="F129" s="82">
        <v>0.33272946952007026</v>
      </c>
      <c r="G129" s="104">
        <v>506</v>
      </c>
      <c r="H129" s="82">
        <v>0.398382482608885</v>
      </c>
      <c r="I129" s="89">
        <v>529</v>
      </c>
      <c r="J129" s="82">
        <v>0.393763598293183</v>
      </c>
      <c r="K129" s="54">
        <v>526</v>
      </c>
      <c r="L129" s="82">
        <v>0.34477302737618</v>
      </c>
      <c r="M129" s="54">
        <v>501</v>
      </c>
      <c r="N129" s="82" t="s">
        <v>1137</v>
      </c>
    </row>
    <row r="130" spans="1:14" s="17" customFormat="1" ht="12.75">
      <c r="A130" s="29" t="s">
        <v>830</v>
      </c>
      <c r="B130" s="30" t="s">
        <v>831</v>
      </c>
      <c r="C130" s="38" t="s">
        <v>186</v>
      </c>
      <c r="D130" s="82">
        <v>0.3936937730365751</v>
      </c>
      <c r="E130" s="89">
        <v>507</v>
      </c>
      <c r="F130" s="82">
        <v>0.40542106944133527</v>
      </c>
      <c r="G130" s="104">
        <v>510</v>
      </c>
      <c r="H130" s="82">
        <v>0.360410139311538</v>
      </c>
      <c r="I130" s="89">
        <v>542</v>
      </c>
      <c r="J130" s="82">
        <v>0.432005673059351</v>
      </c>
      <c r="K130" s="54">
        <v>545</v>
      </c>
      <c r="L130" s="82">
        <v>0.432564507119552</v>
      </c>
      <c r="M130" s="54">
        <v>501</v>
      </c>
      <c r="N130" s="82" t="s">
        <v>1137</v>
      </c>
    </row>
    <row r="131" spans="1:14" s="17" customFormat="1" ht="12.75">
      <c r="A131" s="29" t="s">
        <v>832</v>
      </c>
      <c r="B131" s="30" t="s">
        <v>833</v>
      </c>
      <c r="C131" s="38" t="s">
        <v>325</v>
      </c>
      <c r="D131" s="82">
        <v>0.3026258586483036</v>
      </c>
      <c r="E131" s="89">
        <v>504</v>
      </c>
      <c r="F131" s="82">
        <v>0.30301958690396474</v>
      </c>
      <c r="G131" s="104">
        <v>504</v>
      </c>
      <c r="H131" s="82">
        <v>0.284503290433466</v>
      </c>
      <c r="I131" s="89">
        <v>519</v>
      </c>
      <c r="J131" s="82">
        <v>0.311637728452507</v>
      </c>
      <c r="K131" s="54">
        <v>514</v>
      </c>
      <c r="L131" s="82">
        <v>0.321931417627122</v>
      </c>
      <c r="M131" s="54">
        <v>498</v>
      </c>
      <c r="N131" s="82" t="s">
        <v>1137</v>
      </c>
    </row>
    <row r="132" spans="1:14" s="17" customFormat="1" ht="12.75">
      <c r="A132" s="29" t="s">
        <v>834</v>
      </c>
      <c r="B132" s="30" t="s">
        <v>835</v>
      </c>
      <c r="C132" s="38" t="s">
        <v>563</v>
      </c>
      <c r="D132" s="82">
        <v>0.34475300740190556</v>
      </c>
      <c r="E132" s="89">
        <v>507</v>
      </c>
      <c r="F132" s="82">
        <v>0.3483391072356293</v>
      </c>
      <c r="G132" s="104">
        <v>507</v>
      </c>
      <c r="H132" s="82">
        <v>0.342099122421257</v>
      </c>
      <c r="I132" s="89">
        <v>521</v>
      </c>
      <c r="J132" s="82">
        <v>0.360493425416525</v>
      </c>
      <c r="K132" s="54">
        <v>522</v>
      </c>
      <c r="L132" s="82">
        <v>0.3407612563405</v>
      </c>
      <c r="M132" s="54">
        <v>504</v>
      </c>
      <c r="N132" s="82" t="s">
        <v>1137</v>
      </c>
    </row>
    <row r="133" spans="1:14" s="17" customFormat="1" ht="12.75">
      <c r="A133" s="29"/>
      <c r="B133" s="30"/>
      <c r="C133" s="38" t="s">
        <v>251</v>
      </c>
      <c r="D133" s="82"/>
      <c r="E133" s="89"/>
      <c r="F133" s="82"/>
      <c r="G133" s="104"/>
      <c r="H133" s="82"/>
      <c r="I133" s="89"/>
      <c r="J133" s="82" t="s">
        <v>1146</v>
      </c>
      <c r="K133" s="54" t="s">
        <v>1146</v>
      </c>
      <c r="L133" s="82"/>
      <c r="M133" s="54"/>
      <c r="N133" s="82"/>
    </row>
    <row r="134" spans="1:14" s="17" customFormat="1" ht="12.75">
      <c r="A134" s="29" t="s">
        <v>838</v>
      </c>
      <c r="B134" s="30" t="s">
        <v>839</v>
      </c>
      <c r="C134" s="39" t="s">
        <v>326</v>
      </c>
      <c r="D134" s="82">
        <v>0.33352675454567404</v>
      </c>
      <c r="E134" s="89">
        <v>508</v>
      </c>
      <c r="F134" s="82">
        <v>0.3270200562489008</v>
      </c>
      <c r="G134" s="104">
        <v>502</v>
      </c>
      <c r="H134" s="82">
        <v>0.284851355594692</v>
      </c>
      <c r="I134" s="89">
        <v>515</v>
      </c>
      <c r="J134" s="82">
        <v>0.305233837977613</v>
      </c>
      <c r="K134" s="54">
        <v>513</v>
      </c>
      <c r="L134" s="82">
        <v>0.32907471226144</v>
      </c>
      <c r="M134" s="54">
        <v>502</v>
      </c>
      <c r="N134" s="82" t="s">
        <v>1137</v>
      </c>
    </row>
    <row r="135" spans="1:14" s="17" customFormat="1" ht="12.75">
      <c r="A135" s="29" t="s">
        <v>840</v>
      </c>
      <c r="B135" s="30" t="s">
        <v>841</v>
      </c>
      <c r="C135" s="39" t="s">
        <v>327</v>
      </c>
      <c r="D135" s="82">
        <v>0.3617047330992923</v>
      </c>
      <c r="E135" s="89">
        <v>509</v>
      </c>
      <c r="F135" s="82">
        <v>0.35451769777150594</v>
      </c>
      <c r="G135" s="104">
        <v>500</v>
      </c>
      <c r="H135" s="82">
        <v>0.364299188974873</v>
      </c>
      <c r="I135" s="89">
        <v>523</v>
      </c>
      <c r="J135" s="82">
        <v>0.400609137337246</v>
      </c>
      <c r="K135" s="54">
        <v>521</v>
      </c>
      <c r="L135" s="82">
        <v>0.412906211150955</v>
      </c>
      <c r="M135" s="54">
        <v>501</v>
      </c>
      <c r="N135" s="82" t="s">
        <v>1137</v>
      </c>
    </row>
    <row r="136" spans="1:14" s="17" customFormat="1" ht="12.75">
      <c r="A136" s="29" t="s">
        <v>842</v>
      </c>
      <c r="B136" s="30" t="s">
        <v>843</v>
      </c>
      <c r="C136" s="39" t="s">
        <v>328</v>
      </c>
      <c r="D136" s="82">
        <v>0.39612891660522254</v>
      </c>
      <c r="E136" s="89">
        <v>506</v>
      </c>
      <c r="F136" s="82">
        <v>0.3971191724616006</v>
      </c>
      <c r="G136" s="104">
        <v>502</v>
      </c>
      <c r="H136" s="82">
        <v>0.347855596661358</v>
      </c>
      <c r="I136" s="89">
        <v>511</v>
      </c>
      <c r="J136" s="82">
        <v>0.340664954645314</v>
      </c>
      <c r="K136" s="54">
        <v>513</v>
      </c>
      <c r="L136" s="82">
        <v>0.361990760504314</v>
      </c>
      <c r="M136" s="54">
        <v>502</v>
      </c>
      <c r="N136" s="82" t="s">
        <v>1137</v>
      </c>
    </row>
    <row r="137" spans="1:14" s="17" customFormat="1" ht="12.75">
      <c r="A137" s="29" t="s">
        <v>844</v>
      </c>
      <c r="B137" s="30" t="s">
        <v>845</v>
      </c>
      <c r="C137" s="39" t="s">
        <v>329</v>
      </c>
      <c r="D137" s="82">
        <v>0.37835611243239037</v>
      </c>
      <c r="E137" s="89">
        <v>505</v>
      </c>
      <c r="F137" s="82">
        <v>0.3409996088922435</v>
      </c>
      <c r="G137" s="104">
        <v>504</v>
      </c>
      <c r="H137" s="82">
        <v>0.310884180166854</v>
      </c>
      <c r="I137" s="89">
        <v>516</v>
      </c>
      <c r="J137" s="82">
        <v>0.309706306052254</v>
      </c>
      <c r="K137" s="54">
        <v>518</v>
      </c>
      <c r="L137" s="82">
        <v>0.313875274193055</v>
      </c>
      <c r="M137" s="54">
        <v>502</v>
      </c>
      <c r="N137" s="82" t="s">
        <v>1136</v>
      </c>
    </row>
    <row r="138" spans="1:14" s="17" customFormat="1" ht="12.75">
      <c r="A138" s="29" t="s">
        <v>846</v>
      </c>
      <c r="B138" s="30" t="s">
        <v>847</v>
      </c>
      <c r="C138" s="39" t="s">
        <v>330</v>
      </c>
      <c r="D138" s="82">
        <v>0.36001187841516663</v>
      </c>
      <c r="E138" s="89">
        <v>511</v>
      </c>
      <c r="F138" s="82">
        <v>0.34263565971805165</v>
      </c>
      <c r="G138" s="104">
        <v>505</v>
      </c>
      <c r="H138" s="82">
        <v>0.348384296933554</v>
      </c>
      <c r="I138" s="89">
        <v>525</v>
      </c>
      <c r="J138" s="82">
        <v>0.380763916197772</v>
      </c>
      <c r="K138" s="54">
        <v>527</v>
      </c>
      <c r="L138" s="82">
        <v>0.385603439997781</v>
      </c>
      <c r="M138" s="54">
        <v>501</v>
      </c>
      <c r="N138" s="82" t="s">
        <v>1137</v>
      </c>
    </row>
    <row r="139" spans="1:14" s="17" customFormat="1" ht="12.75">
      <c r="A139" s="29" t="s">
        <v>848</v>
      </c>
      <c r="B139" s="30" t="s">
        <v>849</v>
      </c>
      <c r="C139" s="39" t="s">
        <v>331</v>
      </c>
      <c r="D139" s="82">
        <v>0.33884711387928623</v>
      </c>
      <c r="E139" s="89">
        <v>508</v>
      </c>
      <c r="F139" s="82">
        <v>0.3547874885227556</v>
      </c>
      <c r="G139" s="104">
        <v>504</v>
      </c>
      <c r="H139" s="82">
        <v>0.363077821078118</v>
      </c>
      <c r="I139" s="89">
        <v>519</v>
      </c>
      <c r="J139" s="82">
        <v>0.406195678260383</v>
      </c>
      <c r="K139" s="54">
        <v>518</v>
      </c>
      <c r="L139" s="82">
        <v>0.374468609052181</v>
      </c>
      <c r="M139" s="54">
        <v>505</v>
      </c>
      <c r="N139" s="82" t="s">
        <v>1137</v>
      </c>
    </row>
    <row r="140" spans="1:14" s="17" customFormat="1" ht="12.75">
      <c r="A140" s="29" t="s">
        <v>850</v>
      </c>
      <c r="B140" s="30" t="s">
        <v>851</v>
      </c>
      <c r="C140" s="39" t="s">
        <v>332</v>
      </c>
      <c r="D140" s="82">
        <v>0.3506235034362386</v>
      </c>
      <c r="E140" s="89">
        <v>505</v>
      </c>
      <c r="F140" s="82">
        <v>0.3318129162801515</v>
      </c>
      <c r="G140" s="104">
        <v>504</v>
      </c>
      <c r="H140" s="82">
        <v>0.340364911147826</v>
      </c>
      <c r="I140" s="89">
        <v>512</v>
      </c>
      <c r="J140" s="82">
        <v>0.364306065648676</v>
      </c>
      <c r="K140" s="54">
        <v>511</v>
      </c>
      <c r="L140" s="82">
        <v>0.353586146455838</v>
      </c>
      <c r="M140" s="54">
        <v>506</v>
      </c>
      <c r="N140" s="82" t="s">
        <v>1137</v>
      </c>
    </row>
    <row r="141" spans="1:14" s="17" customFormat="1" ht="12.75">
      <c r="A141" s="29" t="s">
        <v>852</v>
      </c>
      <c r="B141" s="30" t="s">
        <v>853</v>
      </c>
      <c r="C141" s="39" t="s">
        <v>333</v>
      </c>
      <c r="D141" s="82">
        <v>0.32539009390414875</v>
      </c>
      <c r="E141" s="89">
        <v>506</v>
      </c>
      <c r="F141" s="82">
        <v>0.313789299982309</v>
      </c>
      <c r="G141" s="104">
        <v>503</v>
      </c>
      <c r="H141" s="82">
        <v>0.356855471664802</v>
      </c>
      <c r="I141" s="89">
        <v>513</v>
      </c>
      <c r="J141" s="82">
        <v>0.355223639532871</v>
      </c>
      <c r="K141" s="54">
        <v>507</v>
      </c>
      <c r="L141" s="82">
        <v>0.368253489978792</v>
      </c>
      <c r="M141" s="54">
        <v>509</v>
      </c>
      <c r="N141" s="82" t="s">
        <v>1137</v>
      </c>
    </row>
    <row r="142" spans="1:14" ht="12.75">
      <c r="A142" s="29"/>
      <c r="B142" s="30"/>
      <c r="C142" s="38" t="s">
        <v>252</v>
      </c>
      <c r="D142" s="82"/>
      <c r="E142" s="89"/>
      <c r="F142" s="82"/>
      <c r="G142" s="104"/>
      <c r="H142" s="82"/>
      <c r="I142" s="89"/>
      <c r="J142" s="82" t="s">
        <v>1146</v>
      </c>
      <c r="K142" s="54" t="s">
        <v>1146</v>
      </c>
      <c r="L142" s="82"/>
      <c r="M142" s="54"/>
      <c r="N142" s="82"/>
    </row>
    <row r="143" spans="1:14" ht="12.75">
      <c r="A143" s="29" t="s">
        <v>856</v>
      </c>
      <c r="B143" s="30" t="s">
        <v>857</v>
      </c>
      <c r="C143" s="39" t="s">
        <v>334</v>
      </c>
      <c r="D143" s="82">
        <v>0.28151000991362185</v>
      </c>
      <c r="E143" s="89">
        <v>507</v>
      </c>
      <c r="F143" s="82">
        <v>0.39692926079876467</v>
      </c>
      <c r="G143" s="104">
        <v>505</v>
      </c>
      <c r="H143" s="82">
        <v>0.343385343692737</v>
      </c>
      <c r="I143" s="89">
        <v>509</v>
      </c>
      <c r="J143" s="82">
        <v>0.308978278393127</v>
      </c>
      <c r="K143" s="54">
        <v>510</v>
      </c>
      <c r="L143" s="82">
        <v>0.313268375320118</v>
      </c>
      <c r="M143" s="54">
        <v>507</v>
      </c>
      <c r="N143" s="82" t="s">
        <v>1137</v>
      </c>
    </row>
    <row r="144" spans="1:14" ht="12.75">
      <c r="A144" s="29" t="s">
        <v>858</v>
      </c>
      <c r="B144" s="30" t="s">
        <v>859</v>
      </c>
      <c r="C144" s="39" t="s">
        <v>558</v>
      </c>
      <c r="D144" s="82">
        <v>0.3405492562662799</v>
      </c>
      <c r="E144" s="89">
        <v>510</v>
      </c>
      <c r="F144" s="82">
        <v>0.3242256551245305</v>
      </c>
      <c r="G144" s="104">
        <v>508</v>
      </c>
      <c r="H144" s="82">
        <v>0.306756482089157</v>
      </c>
      <c r="I144" s="89">
        <v>518</v>
      </c>
      <c r="J144" s="82">
        <v>0.305142657005891</v>
      </c>
      <c r="K144" s="54">
        <v>511</v>
      </c>
      <c r="L144" s="82">
        <v>0.312001814192671</v>
      </c>
      <c r="M144" s="54">
        <v>504</v>
      </c>
      <c r="N144" s="82" t="s">
        <v>1137</v>
      </c>
    </row>
    <row r="145" spans="1:14" ht="12.75">
      <c r="A145" s="29" t="s">
        <v>860</v>
      </c>
      <c r="B145" s="30" t="s">
        <v>861</v>
      </c>
      <c r="C145" s="39" t="s">
        <v>335</v>
      </c>
      <c r="D145" s="82">
        <v>0.3481641905053275</v>
      </c>
      <c r="E145" s="89">
        <v>508</v>
      </c>
      <c r="F145" s="82">
        <v>0.38435772982842326</v>
      </c>
      <c r="G145" s="104">
        <v>509</v>
      </c>
      <c r="H145" s="82">
        <v>0.436250678490651</v>
      </c>
      <c r="I145" s="89">
        <v>521</v>
      </c>
      <c r="J145" s="82">
        <v>0.440690139600878</v>
      </c>
      <c r="K145" s="54">
        <v>519</v>
      </c>
      <c r="L145" s="82">
        <v>0.415813881801068</v>
      </c>
      <c r="M145" s="54">
        <v>507</v>
      </c>
      <c r="N145" s="82" t="s">
        <v>1144</v>
      </c>
    </row>
    <row r="146" spans="1:14" ht="12.75">
      <c r="A146" s="29" t="s">
        <v>862</v>
      </c>
      <c r="B146" s="30" t="s">
        <v>863</v>
      </c>
      <c r="C146" s="39" t="s">
        <v>336</v>
      </c>
      <c r="D146" s="82">
        <v>0.401804520029244</v>
      </c>
      <c r="E146" s="89">
        <v>508</v>
      </c>
      <c r="F146" s="82">
        <v>0.41428280585257227</v>
      </c>
      <c r="G146" s="104">
        <v>504</v>
      </c>
      <c r="H146" s="82">
        <v>0.378358647123064</v>
      </c>
      <c r="I146" s="89">
        <v>515</v>
      </c>
      <c r="J146" s="82">
        <v>0.430201488206962</v>
      </c>
      <c r="K146" s="54">
        <v>510</v>
      </c>
      <c r="L146" s="82">
        <v>0.435187452615102</v>
      </c>
      <c r="M146" s="54">
        <v>507</v>
      </c>
      <c r="N146" s="82" t="s">
        <v>1137</v>
      </c>
    </row>
    <row r="147" spans="1:14" ht="12.75">
      <c r="A147" s="29" t="s">
        <v>864</v>
      </c>
      <c r="B147" s="30" t="s">
        <v>865</v>
      </c>
      <c r="C147" s="39" t="s">
        <v>337</v>
      </c>
      <c r="D147" s="82">
        <v>0.4363874957296991</v>
      </c>
      <c r="E147" s="89">
        <v>504</v>
      </c>
      <c r="F147" s="82">
        <v>0.42127019738270444</v>
      </c>
      <c r="G147" s="104">
        <v>505</v>
      </c>
      <c r="H147" s="82">
        <v>0.405122973301175</v>
      </c>
      <c r="I147" s="89">
        <v>527</v>
      </c>
      <c r="J147" s="82">
        <v>0.419510392815726</v>
      </c>
      <c r="K147" s="54">
        <v>523</v>
      </c>
      <c r="L147" s="82">
        <v>0.446342120092333</v>
      </c>
      <c r="M147" s="54">
        <v>508</v>
      </c>
      <c r="N147" s="82" t="s">
        <v>1137</v>
      </c>
    </row>
    <row r="148" spans="1:14" ht="12.75">
      <c r="A148" s="29" t="s">
        <v>866</v>
      </c>
      <c r="B148" s="30" t="s">
        <v>867</v>
      </c>
      <c r="C148" s="38" t="s">
        <v>222</v>
      </c>
      <c r="D148" s="82">
        <v>0.33307258140117185</v>
      </c>
      <c r="E148" s="89">
        <v>515</v>
      </c>
      <c r="F148" s="82">
        <v>0.3316889908761198</v>
      </c>
      <c r="G148" s="104">
        <v>538</v>
      </c>
      <c r="H148" s="82">
        <v>0.342047022261254</v>
      </c>
      <c r="I148" s="89">
        <v>594</v>
      </c>
      <c r="J148" s="82">
        <v>0.312585456889979</v>
      </c>
      <c r="K148" s="54">
        <v>598</v>
      </c>
      <c r="L148" s="82">
        <v>0.313275483218283</v>
      </c>
      <c r="M148" s="54">
        <v>510</v>
      </c>
      <c r="N148" s="82" t="s">
        <v>1137</v>
      </c>
    </row>
    <row r="149" spans="1:14" ht="12.75">
      <c r="A149" s="29" t="s">
        <v>868</v>
      </c>
      <c r="B149" s="30" t="s">
        <v>869</v>
      </c>
      <c r="C149" s="38" t="s">
        <v>319</v>
      </c>
      <c r="D149" s="82">
        <v>0.3692367371433894</v>
      </c>
      <c r="E149" s="89">
        <v>505</v>
      </c>
      <c r="F149" s="82">
        <v>0.39717852406525667</v>
      </c>
      <c r="G149" s="104">
        <v>506</v>
      </c>
      <c r="H149" s="82">
        <v>0.385583405383993</v>
      </c>
      <c r="I149" s="89">
        <v>538</v>
      </c>
      <c r="J149" s="82">
        <v>0.430411064051341</v>
      </c>
      <c r="K149" s="54">
        <v>540</v>
      </c>
      <c r="L149" s="82">
        <v>0.380911117129245</v>
      </c>
      <c r="M149" s="54">
        <v>505</v>
      </c>
      <c r="N149" s="82" t="s">
        <v>1137</v>
      </c>
    </row>
    <row r="150" spans="1:14" ht="12.75">
      <c r="A150" s="29" t="s">
        <v>870</v>
      </c>
      <c r="B150" s="30" t="s">
        <v>871</v>
      </c>
      <c r="C150" s="38" t="s">
        <v>320</v>
      </c>
      <c r="D150" s="82">
        <v>0.29832210654874275</v>
      </c>
      <c r="E150" s="89">
        <v>513</v>
      </c>
      <c r="F150" s="82">
        <v>0.318630891688827</v>
      </c>
      <c r="G150" s="104">
        <v>504</v>
      </c>
      <c r="H150" s="82">
        <v>0.308810875719908</v>
      </c>
      <c r="I150" s="89">
        <v>525</v>
      </c>
      <c r="J150" s="82">
        <v>0.298335394097567</v>
      </c>
      <c r="K150" s="54">
        <v>527</v>
      </c>
      <c r="L150" s="82">
        <v>0.278838851400166</v>
      </c>
      <c r="M150" s="54">
        <v>508</v>
      </c>
      <c r="N150" s="82" t="s">
        <v>1137</v>
      </c>
    </row>
    <row r="151" spans="1:14" ht="12.75">
      <c r="A151" s="29" t="s">
        <v>872</v>
      </c>
      <c r="B151" s="30" t="s">
        <v>873</v>
      </c>
      <c r="C151" s="38" t="s">
        <v>321</v>
      </c>
      <c r="D151" s="82">
        <v>0.2545895883191972</v>
      </c>
      <c r="E151" s="89">
        <v>503</v>
      </c>
      <c r="F151" s="82">
        <v>0.2923677708609891</v>
      </c>
      <c r="G151" s="104">
        <v>503</v>
      </c>
      <c r="H151" s="82">
        <v>0.309777958455721</v>
      </c>
      <c r="I151" s="89">
        <v>527</v>
      </c>
      <c r="J151" s="82">
        <v>0.305942491357364</v>
      </c>
      <c r="K151" s="54">
        <v>524</v>
      </c>
      <c r="L151" s="82">
        <v>0.31058367305736</v>
      </c>
      <c r="M151" s="54">
        <v>512</v>
      </c>
      <c r="N151" s="82" t="s">
        <v>1144</v>
      </c>
    </row>
    <row r="152" spans="1:14" ht="12.75">
      <c r="A152" s="29" t="s">
        <v>874</v>
      </c>
      <c r="B152" s="30" t="s">
        <v>875</v>
      </c>
      <c r="C152" s="38" t="s">
        <v>322</v>
      </c>
      <c r="D152" s="82">
        <v>0.440993656566949</v>
      </c>
      <c r="E152" s="89">
        <v>507</v>
      </c>
      <c r="F152" s="82">
        <v>0.35908470940070564</v>
      </c>
      <c r="G152" s="104">
        <v>512</v>
      </c>
      <c r="H152" s="82">
        <v>0.403357974717197</v>
      </c>
      <c r="I152" s="89">
        <v>530</v>
      </c>
      <c r="J152" s="82">
        <v>0.420193907197578</v>
      </c>
      <c r="K152" s="54">
        <v>527</v>
      </c>
      <c r="L152" s="82">
        <v>0.378617012867715</v>
      </c>
      <c r="M152" s="54">
        <v>507</v>
      </c>
      <c r="N152" s="82" t="s">
        <v>1136</v>
      </c>
    </row>
    <row r="153" spans="1:14" ht="12.75">
      <c r="A153" s="29" t="s">
        <v>876</v>
      </c>
      <c r="B153" s="30" t="s">
        <v>877</v>
      </c>
      <c r="C153" s="38" t="s">
        <v>323</v>
      </c>
      <c r="D153" s="82">
        <v>0.33435514257278987</v>
      </c>
      <c r="E153" s="89">
        <v>507</v>
      </c>
      <c r="F153" s="82">
        <v>0.34892640587287965</v>
      </c>
      <c r="G153" s="104">
        <v>504</v>
      </c>
      <c r="H153" s="82">
        <v>0.322375774356287</v>
      </c>
      <c r="I153" s="89">
        <v>520</v>
      </c>
      <c r="J153" s="82">
        <v>0.30830678579931</v>
      </c>
      <c r="K153" s="54">
        <v>518</v>
      </c>
      <c r="L153" s="82">
        <v>0.29425841622371</v>
      </c>
      <c r="M153" s="54">
        <v>506</v>
      </c>
      <c r="N153" s="82" t="s">
        <v>1137</v>
      </c>
    </row>
    <row r="154" spans="1:14" ht="12.75">
      <c r="A154" s="29" t="s">
        <v>878</v>
      </c>
      <c r="B154" s="30" t="s">
        <v>879</v>
      </c>
      <c r="C154" s="38" t="s">
        <v>324</v>
      </c>
      <c r="D154" s="82">
        <v>0.33011990186037027</v>
      </c>
      <c r="E154" s="89">
        <v>509</v>
      </c>
      <c r="F154" s="82">
        <v>0.3486117755024081</v>
      </c>
      <c r="G154" s="104">
        <v>498</v>
      </c>
      <c r="H154" s="82">
        <v>0.291110513871044</v>
      </c>
      <c r="I154" s="89">
        <v>525</v>
      </c>
      <c r="J154" s="82">
        <v>0.308134112755089</v>
      </c>
      <c r="K154" s="54">
        <v>527</v>
      </c>
      <c r="L154" s="82">
        <v>0.327650009571361</v>
      </c>
      <c r="M154" s="54">
        <v>501</v>
      </c>
      <c r="N154" s="82" t="s">
        <v>1137</v>
      </c>
    </row>
    <row r="155" spans="1:14" ht="12.75">
      <c r="A155" s="29"/>
      <c r="B155" s="30"/>
      <c r="C155" s="38" t="s">
        <v>254</v>
      </c>
      <c r="D155" s="82"/>
      <c r="E155" s="89"/>
      <c r="F155" s="82"/>
      <c r="G155" s="104"/>
      <c r="H155" s="82"/>
      <c r="I155" s="89"/>
      <c r="J155" s="82" t="s">
        <v>1146</v>
      </c>
      <c r="K155" s="54" t="s">
        <v>1146</v>
      </c>
      <c r="L155" s="82"/>
      <c r="M155" s="54"/>
      <c r="N155" s="82"/>
    </row>
    <row r="156" spans="1:14" ht="12.75">
      <c r="A156" s="29" t="s">
        <v>882</v>
      </c>
      <c r="B156" s="30" t="s">
        <v>883</v>
      </c>
      <c r="C156" s="39" t="s">
        <v>338</v>
      </c>
      <c r="D156" s="82">
        <v>0.4031368252160241</v>
      </c>
      <c r="E156" s="89">
        <v>502</v>
      </c>
      <c r="F156" s="82">
        <v>0.39508748418556405</v>
      </c>
      <c r="G156" s="104">
        <v>503</v>
      </c>
      <c r="H156" s="82">
        <v>0.420151363349526</v>
      </c>
      <c r="I156" s="89">
        <v>508</v>
      </c>
      <c r="J156" s="82">
        <v>0.380205149270066</v>
      </c>
      <c r="K156" s="54">
        <v>503</v>
      </c>
      <c r="L156" s="82">
        <v>0.418383211629063</v>
      </c>
      <c r="M156" s="54">
        <v>503</v>
      </c>
      <c r="N156" s="82" t="s">
        <v>1137</v>
      </c>
    </row>
    <row r="157" spans="1:14" ht="12.75">
      <c r="A157" s="29" t="s">
        <v>884</v>
      </c>
      <c r="B157" s="30" t="s">
        <v>885</v>
      </c>
      <c r="C157" s="39" t="s">
        <v>339</v>
      </c>
      <c r="D157" s="82">
        <v>0.38825294232371094</v>
      </c>
      <c r="E157" s="89">
        <v>504</v>
      </c>
      <c r="F157" s="82">
        <v>0.3473953697180746</v>
      </c>
      <c r="G157" s="104">
        <v>506</v>
      </c>
      <c r="H157" s="82">
        <v>0.339504608879092</v>
      </c>
      <c r="I157" s="89">
        <v>522</v>
      </c>
      <c r="J157" s="82">
        <v>0.343189028618384</v>
      </c>
      <c r="K157" s="54">
        <v>523</v>
      </c>
      <c r="L157" s="82">
        <v>0.352796182952067</v>
      </c>
      <c r="M157" s="54">
        <v>500</v>
      </c>
      <c r="N157" s="82" t="s">
        <v>1137</v>
      </c>
    </row>
    <row r="158" spans="1:14" ht="12.75">
      <c r="A158" s="29" t="s">
        <v>886</v>
      </c>
      <c r="B158" s="30" t="s">
        <v>887</v>
      </c>
      <c r="C158" s="39" t="s">
        <v>340</v>
      </c>
      <c r="D158" s="82">
        <v>0.42196883777440597</v>
      </c>
      <c r="E158" s="89">
        <v>510</v>
      </c>
      <c r="F158" s="82">
        <v>0.3827499108507071</v>
      </c>
      <c r="G158" s="104">
        <v>507</v>
      </c>
      <c r="H158" s="82">
        <v>0.339428999199555</v>
      </c>
      <c r="I158" s="89">
        <v>513</v>
      </c>
      <c r="J158" s="82">
        <v>0.366769150019406</v>
      </c>
      <c r="K158" s="54">
        <v>510</v>
      </c>
      <c r="L158" s="82">
        <v>0.373399072602673</v>
      </c>
      <c r="M158" s="54">
        <v>500</v>
      </c>
      <c r="N158" s="82" t="s">
        <v>1137</v>
      </c>
    </row>
    <row r="159" spans="1:14" ht="12.75">
      <c r="A159" s="29" t="s">
        <v>888</v>
      </c>
      <c r="B159" s="30" t="s">
        <v>889</v>
      </c>
      <c r="C159" s="39" t="s">
        <v>341</v>
      </c>
      <c r="D159" s="82">
        <v>0.40301592112805085</v>
      </c>
      <c r="E159" s="89">
        <v>513</v>
      </c>
      <c r="F159" s="82">
        <v>0.35459885960464954</v>
      </c>
      <c r="G159" s="104">
        <v>506</v>
      </c>
      <c r="H159" s="82">
        <v>0.366700919784156</v>
      </c>
      <c r="I159" s="89">
        <v>515</v>
      </c>
      <c r="J159" s="82">
        <v>0.37173799278393</v>
      </c>
      <c r="K159" s="54">
        <v>519</v>
      </c>
      <c r="L159" s="82">
        <v>0.334108990576022</v>
      </c>
      <c r="M159" s="54">
        <v>504</v>
      </c>
      <c r="N159" s="82" t="s">
        <v>1136</v>
      </c>
    </row>
    <row r="160" spans="1:14" ht="12.75">
      <c r="A160" s="29" t="s">
        <v>890</v>
      </c>
      <c r="B160" s="30" t="s">
        <v>891</v>
      </c>
      <c r="C160" s="39" t="s">
        <v>342</v>
      </c>
      <c r="D160" s="82">
        <v>0.326570973215307</v>
      </c>
      <c r="E160" s="89">
        <v>503</v>
      </c>
      <c r="F160" s="82">
        <v>0.3521471441801202</v>
      </c>
      <c r="G160" s="104">
        <v>513</v>
      </c>
      <c r="H160" s="82">
        <v>0.373468230231847</v>
      </c>
      <c r="I160" s="89">
        <v>512</v>
      </c>
      <c r="J160" s="82">
        <v>0.382837780623193</v>
      </c>
      <c r="K160" s="54">
        <v>509</v>
      </c>
      <c r="L160" s="82">
        <v>0.36338990668083</v>
      </c>
      <c r="M160" s="54">
        <v>505</v>
      </c>
      <c r="N160" s="82" t="s">
        <v>1137</v>
      </c>
    </row>
    <row r="161" spans="1:14" ht="12.75">
      <c r="A161" s="29" t="s">
        <v>892</v>
      </c>
      <c r="B161" s="30" t="s">
        <v>893</v>
      </c>
      <c r="C161" s="39" t="s">
        <v>343</v>
      </c>
      <c r="D161" s="82">
        <v>0.3553025984729079</v>
      </c>
      <c r="E161" s="89">
        <v>504</v>
      </c>
      <c r="F161" s="82">
        <v>0.3900855341383637</v>
      </c>
      <c r="G161" s="104">
        <v>503</v>
      </c>
      <c r="H161" s="82">
        <v>0.292973457400744</v>
      </c>
      <c r="I161" s="89">
        <v>509</v>
      </c>
      <c r="J161" s="82">
        <v>0.31795895943322</v>
      </c>
      <c r="K161" s="54">
        <v>520</v>
      </c>
      <c r="L161" s="82">
        <v>0.326248867636573</v>
      </c>
      <c r="M161" s="54">
        <v>501</v>
      </c>
      <c r="N161" s="82" t="s">
        <v>1137</v>
      </c>
    </row>
    <row r="162" spans="1:14" ht="12.75">
      <c r="A162" s="29"/>
      <c r="B162" s="30"/>
      <c r="C162" s="37" t="s">
        <v>896</v>
      </c>
      <c r="D162" s="82"/>
      <c r="E162" s="89"/>
      <c r="F162" s="82"/>
      <c r="G162" s="104"/>
      <c r="H162" s="82"/>
      <c r="I162" s="89"/>
      <c r="J162" s="82" t="s">
        <v>1146</v>
      </c>
      <c r="K162" s="54" t="s">
        <v>1146</v>
      </c>
      <c r="L162" s="82"/>
      <c r="M162" s="54"/>
      <c r="N162" s="82"/>
    </row>
    <row r="163" spans="1:14" ht="12.75">
      <c r="A163" s="29" t="s">
        <v>897</v>
      </c>
      <c r="B163" s="30" t="s">
        <v>898</v>
      </c>
      <c r="C163" s="38" t="s">
        <v>187</v>
      </c>
      <c r="D163" s="82">
        <v>0.36747560831515785</v>
      </c>
      <c r="E163" s="89">
        <v>509</v>
      </c>
      <c r="F163" s="82">
        <v>0.39547270442772825</v>
      </c>
      <c r="G163" s="104">
        <v>502</v>
      </c>
      <c r="H163" s="82">
        <v>0.361040978949343</v>
      </c>
      <c r="I163" s="89">
        <v>534</v>
      </c>
      <c r="J163" s="82">
        <v>0.324802307222642</v>
      </c>
      <c r="K163" s="54">
        <v>532</v>
      </c>
      <c r="L163" s="82">
        <v>0.343688713673191</v>
      </c>
      <c r="M163" s="54">
        <v>502</v>
      </c>
      <c r="N163" s="82" t="s">
        <v>1137</v>
      </c>
    </row>
    <row r="164" spans="1:14" ht="12.75">
      <c r="A164" s="29" t="s">
        <v>899</v>
      </c>
      <c r="B164" s="30" t="s">
        <v>900</v>
      </c>
      <c r="C164" s="38" t="s">
        <v>567</v>
      </c>
      <c r="D164" s="82">
        <v>0.31633238297477495</v>
      </c>
      <c r="E164" s="89">
        <v>507</v>
      </c>
      <c r="F164" s="82">
        <v>0.3220969761844477</v>
      </c>
      <c r="G164" s="104">
        <v>501</v>
      </c>
      <c r="H164" s="82">
        <v>0.43468612846307</v>
      </c>
      <c r="I164" s="89">
        <v>525</v>
      </c>
      <c r="J164" s="82">
        <v>0.420324104459699</v>
      </c>
      <c r="K164" s="54">
        <v>543</v>
      </c>
      <c r="L164" s="82">
        <v>0.401550245330944</v>
      </c>
      <c r="M164" s="54">
        <v>512</v>
      </c>
      <c r="N164" s="82" t="s">
        <v>1144</v>
      </c>
    </row>
    <row r="165" spans="1:14" ht="12.75">
      <c r="A165" s="29" t="s">
        <v>901</v>
      </c>
      <c r="B165" s="30" t="s">
        <v>902</v>
      </c>
      <c r="C165" s="38" t="s">
        <v>430</v>
      </c>
      <c r="D165" s="82">
        <v>0.28790405142063225</v>
      </c>
      <c r="E165" s="89">
        <v>505</v>
      </c>
      <c r="F165" s="82">
        <v>0.3139532337054514</v>
      </c>
      <c r="G165" s="104">
        <v>505</v>
      </c>
      <c r="H165" s="82">
        <v>0.378603717457119</v>
      </c>
      <c r="I165" s="89">
        <v>520</v>
      </c>
      <c r="J165" s="82">
        <v>0.37830423439047</v>
      </c>
      <c r="K165" s="54">
        <v>519</v>
      </c>
      <c r="L165" s="82">
        <v>0.345161097852325</v>
      </c>
      <c r="M165" s="54">
        <v>508</v>
      </c>
      <c r="N165" s="82" t="s">
        <v>1144</v>
      </c>
    </row>
    <row r="166" spans="1:14" ht="12.75">
      <c r="A166" s="29" t="s">
        <v>903</v>
      </c>
      <c r="B166" s="30" t="s">
        <v>904</v>
      </c>
      <c r="C166" s="38" t="s">
        <v>381</v>
      </c>
      <c r="D166" s="82">
        <v>0.3366138648708168</v>
      </c>
      <c r="E166" s="89">
        <v>511</v>
      </c>
      <c r="F166" s="82">
        <v>0.327608553803263</v>
      </c>
      <c r="G166" s="104">
        <v>503</v>
      </c>
      <c r="H166" s="82">
        <v>0.311666227397113</v>
      </c>
      <c r="I166" s="89">
        <v>529</v>
      </c>
      <c r="J166" s="82">
        <v>0.380699292358504</v>
      </c>
      <c r="K166" s="54">
        <v>523</v>
      </c>
      <c r="L166" s="82">
        <v>0.411212116609344</v>
      </c>
      <c r="M166" s="54">
        <v>502</v>
      </c>
      <c r="N166" s="82" t="s">
        <v>1144</v>
      </c>
    </row>
    <row r="167" spans="1:14" ht="12.75">
      <c r="A167" s="29" t="s">
        <v>905</v>
      </c>
      <c r="B167" s="30" t="s">
        <v>906</v>
      </c>
      <c r="C167" s="38" t="s">
        <v>561</v>
      </c>
      <c r="D167" s="82">
        <v>0.3607125871274267</v>
      </c>
      <c r="E167" s="89">
        <v>506</v>
      </c>
      <c r="F167" s="82">
        <v>0.3211889050419451</v>
      </c>
      <c r="G167" s="104">
        <v>505</v>
      </c>
      <c r="H167" s="82">
        <v>0.328300282242381</v>
      </c>
      <c r="I167" s="89">
        <v>526</v>
      </c>
      <c r="J167" s="82">
        <v>0.35655906681486</v>
      </c>
      <c r="K167" s="54">
        <v>521</v>
      </c>
      <c r="L167" s="82">
        <v>0.382811227260355</v>
      </c>
      <c r="M167" s="54">
        <v>499</v>
      </c>
      <c r="N167" s="82" t="s">
        <v>1137</v>
      </c>
    </row>
    <row r="168" spans="1:14" ht="12.75">
      <c r="A168" s="29" t="s">
        <v>907</v>
      </c>
      <c r="B168" s="30" t="s">
        <v>908</v>
      </c>
      <c r="C168" s="38" t="s">
        <v>431</v>
      </c>
      <c r="D168" s="82">
        <v>0.32624578212151517</v>
      </c>
      <c r="E168" s="89">
        <v>506</v>
      </c>
      <c r="F168" s="82">
        <v>0.33131884862176475</v>
      </c>
      <c r="G168" s="104">
        <v>502</v>
      </c>
      <c r="H168" s="82">
        <v>0.323378502564941</v>
      </c>
      <c r="I168" s="89">
        <v>524</v>
      </c>
      <c r="J168" s="82">
        <v>0.350098278588432</v>
      </c>
      <c r="K168" s="54">
        <v>525</v>
      </c>
      <c r="L168" s="82">
        <v>0.359512809318615</v>
      </c>
      <c r="M168" s="54">
        <v>504</v>
      </c>
      <c r="N168" s="82" t="s">
        <v>1137</v>
      </c>
    </row>
    <row r="169" spans="1:14" ht="12.75">
      <c r="A169" s="29"/>
      <c r="B169" s="30"/>
      <c r="C169" s="38" t="s">
        <v>200</v>
      </c>
      <c r="D169" s="82"/>
      <c r="E169" s="89"/>
      <c r="F169" s="82"/>
      <c r="G169" s="104"/>
      <c r="H169" s="82"/>
      <c r="I169" s="89"/>
      <c r="J169" s="82" t="s">
        <v>1146</v>
      </c>
      <c r="K169" s="54" t="s">
        <v>1146</v>
      </c>
      <c r="L169" s="82"/>
      <c r="M169" s="54"/>
      <c r="N169" s="82"/>
    </row>
    <row r="170" spans="1:14" ht="12.75">
      <c r="A170" s="29" t="s">
        <v>911</v>
      </c>
      <c r="B170" s="30" t="s">
        <v>912</v>
      </c>
      <c r="C170" s="39" t="s">
        <v>382</v>
      </c>
      <c r="D170" s="82">
        <v>0.4458120930467868</v>
      </c>
      <c r="E170" s="89">
        <v>508</v>
      </c>
      <c r="F170" s="82">
        <v>0.49526469182755634</v>
      </c>
      <c r="G170" s="104">
        <v>505</v>
      </c>
      <c r="H170" s="82">
        <v>0.468474173111331</v>
      </c>
      <c r="I170" s="89">
        <v>510</v>
      </c>
      <c r="J170" s="82">
        <v>0.454638410431753</v>
      </c>
      <c r="K170" s="54">
        <v>502</v>
      </c>
      <c r="L170" s="82">
        <v>0.465069898756316</v>
      </c>
      <c r="M170" s="54">
        <v>498</v>
      </c>
      <c r="N170" s="82" t="s">
        <v>1137</v>
      </c>
    </row>
    <row r="171" spans="1:14" ht="12.75">
      <c r="A171" s="29" t="s">
        <v>913</v>
      </c>
      <c r="B171" s="30" t="s">
        <v>914</v>
      </c>
      <c r="C171" s="39" t="s">
        <v>383</v>
      </c>
      <c r="D171" s="82">
        <v>0.3917285257357504</v>
      </c>
      <c r="E171" s="89">
        <v>504</v>
      </c>
      <c r="F171" s="82">
        <v>0.3691211718840771</v>
      </c>
      <c r="G171" s="104">
        <v>504</v>
      </c>
      <c r="H171" s="82">
        <v>0.304234661001172</v>
      </c>
      <c r="I171" s="89">
        <v>527</v>
      </c>
      <c r="J171" s="82">
        <v>0.324173112175515</v>
      </c>
      <c r="K171" s="54">
        <v>525</v>
      </c>
      <c r="L171" s="82">
        <v>0.339667597413224</v>
      </c>
      <c r="M171" s="54">
        <v>502</v>
      </c>
      <c r="N171" s="82" t="s">
        <v>1137</v>
      </c>
    </row>
    <row r="172" spans="1:14" ht="12.75">
      <c r="A172" s="29" t="s">
        <v>915</v>
      </c>
      <c r="B172" s="30" t="s">
        <v>916</v>
      </c>
      <c r="C172" s="39" t="s">
        <v>384</v>
      </c>
      <c r="D172" s="82">
        <v>0.3070557137581182</v>
      </c>
      <c r="E172" s="89">
        <v>513</v>
      </c>
      <c r="F172" s="82">
        <v>0.2382028664870809</v>
      </c>
      <c r="G172" s="104">
        <v>505</v>
      </c>
      <c r="H172" s="82">
        <v>0.27689450774884</v>
      </c>
      <c r="I172" s="89">
        <v>522</v>
      </c>
      <c r="J172" s="82">
        <v>0.272461715938186</v>
      </c>
      <c r="K172" s="54">
        <v>519</v>
      </c>
      <c r="L172" s="82">
        <v>0.334010933798504</v>
      </c>
      <c r="M172" s="54">
        <v>501</v>
      </c>
      <c r="N172" s="82" t="s">
        <v>1137</v>
      </c>
    </row>
    <row r="173" spans="1:14" ht="12.75">
      <c r="A173" s="29" t="s">
        <v>917</v>
      </c>
      <c r="B173" s="30" t="s">
        <v>918</v>
      </c>
      <c r="C173" s="39" t="s">
        <v>385</v>
      </c>
      <c r="D173" s="82">
        <v>0.38500269905080164</v>
      </c>
      <c r="E173" s="89">
        <v>510</v>
      </c>
      <c r="F173" s="82">
        <v>0.41095290454840616</v>
      </c>
      <c r="G173" s="104">
        <v>504</v>
      </c>
      <c r="H173" s="82">
        <v>0.377541495699166</v>
      </c>
      <c r="I173" s="89">
        <v>526</v>
      </c>
      <c r="J173" s="82">
        <v>0.391433215259922</v>
      </c>
      <c r="K173" s="54">
        <v>525</v>
      </c>
      <c r="L173" s="82">
        <v>0.40182152325505</v>
      </c>
      <c r="M173" s="54">
        <v>506</v>
      </c>
      <c r="N173" s="82" t="s">
        <v>1137</v>
      </c>
    </row>
    <row r="174" spans="1:14" ht="12.75">
      <c r="A174" s="29" t="s">
        <v>919</v>
      </c>
      <c r="B174" s="30" t="s">
        <v>920</v>
      </c>
      <c r="C174" s="39" t="s">
        <v>386</v>
      </c>
      <c r="D174" s="82">
        <v>0.4229429710700595</v>
      </c>
      <c r="E174" s="89">
        <v>509</v>
      </c>
      <c r="F174" s="82">
        <v>0.4483176699160845</v>
      </c>
      <c r="G174" s="104">
        <v>507</v>
      </c>
      <c r="H174" s="82">
        <v>0.369725845554632</v>
      </c>
      <c r="I174" s="89">
        <v>524</v>
      </c>
      <c r="J174" s="82">
        <v>0.415691839646006</v>
      </c>
      <c r="K174" s="54">
        <v>521</v>
      </c>
      <c r="L174" s="82">
        <v>0.428031225663579</v>
      </c>
      <c r="M174" s="54">
        <v>515</v>
      </c>
      <c r="N174" s="82" t="s">
        <v>1137</v>
      </c>
    </row>
    <row r="175" spans="1:14" ht="12.75">
      <c r="A175" s="29"/>
      <c r="B175" s="30"/>
      <c r="C175" s="38" t="s">
        <v>206</v>
      </c>
      <c r="D175" s="82"/>
      <c r="E175" s="89"/>
      <c r="F175" s="82"/>
      <c r="G175" s="104"/>
      <c r="H175" s="82"/>
      <c r="I175" s="89"/>
      <c r="J175" s="82" t="s">
        <v>1146</v>
      </c>
      <c r="K175" s="54" t="s">
        <v>1146</v>
      </c>
      <c r="L175" s="82"/>
      <c r="M175" s="54"/>
      <c r="N175" s="82"/>
    </row>
    <row r="176" spans="1:14" ht="12.75">
      <c r="A176" s="29" t="s">
        <v>923</v>
      </c>
      <c r="B176" s="30" t="s">
        <v>924</v>
      </c>
      <c r="C176" s="39" t="s">
        <v>451</v>
      </c>
      <c r="D176" s="82">
        <v>0.37129171514675113</v>
      </c>
      <c r="E176" s="89">
        <v>513</v>
      </c>
      <c r="F176" s="82">
        <v>0.3431521190963057</v>
      </c>
      <c r="G176" s="104">
        <v>505</v>
      </c>
      <c r="H176" s="82">
        <v>0.338406410412807</v>
      </c>
      <c r="I176" s="89">
        <v>518</v>
      </c>
      <c r="J176" s="82">
        <v>0.31943939734106</v>
      </c>
      <c r="K176" s="54">
        <v>517</v>
      </c>
      <c r="L176" s="82">
        <v>0.321564912750348</v>
      </c>
      <c r="M176" s="54">
        <v>503</v>
      </c>
      <c r="N176" s="82" t="s">
        <v>1137</v>
      </c>
    </row>
    <row r="177" spans="1:14" ht="12.75">
      <c r="A177" s="29" t="s">
        <v>925</v>
      </c>
      <c r="B177" s="30" t="s">
        <v>926</v>
      </c>
      <c r="C177" s="39" t="s">
        <v>452</v>
      </c>
      <c r="D177" s="82">
        <v>0.3504003228314759</v>
      </c>
      <c r="E177" s="89">
        <v>521</v>
      </c>
      <c r="F177" s="82">
        <v>0.33190976368368363</v>
      </c>
      <c r="G177" s="104">
        <v>508</v>
      </c>
      <c r="H177" s="82">
        <v>0.34234663596533</v>
      </c>
      <c r="I177" s="89">
        <v>523</v>
      </c>
      <c r="J177" s="82">
        <v>0.37360536545449</v>
      </c>
      <c r="K177" s="54">
        <v>522</v>
      </c>
      <c r="L177" s="82">
        <v>0.35707819768213</v>
      </c>
      <c r="M177" s="54">
        <v>505</v>
      </c>
      <c r="N177" s="82" t="s">
        <v>1137</v>
      </c>
    </row>
    <row r="178" spans="1:14" ht="12.75">
      <c r="A178" s="29" t="s">
        <v>927</v>
      </c>
      <c r="B178" s="30" t="s">
        <v>928</v>
      </c>
      <c r="C178" s="39" t="s">
        <v>453</v>
      </c>
      <c r="D178" s="82">
        <v>0.45362357364475303</v>
      </c>
      <c r="E178" s="89">
        <v>502</v>
      </c>
      <c r="F178" s="82">
        <v>0.38031376043085496</v>
      </c>
      <c r="G178" s="104">
        <v>505</v>
      </c>
      <c r="H178" s="82">
        <v>0.438427866488827</v>
      </c>
      <c r="I178" s="89">
        <v>515</v>
      </c>
      <c r="J178" s="82">
        <v>0.427508182115072</v>
      </c>
      <c r="K178" s="54">
        <v>512</v>
      </c>
      <c r="L178" s="82">
        <v>0.4458794209529</v>
      </c>
      <c r="M178" s="54">
        <v>501</v>
      </c>
      <c r="N178" s="82" t="s">
        <v>1137</v>
      </c>
    </row>
    <row r="179" spans="1:14" ht="12.75">
      <c r="A179" s="29" t="s">
        <v>929</v>
      </c>
      <c r="B179" s="30" t="s">
        <v>930</v>
      </c>
      <c r="C179" s="39" t="s">
        <v>454</v>
      </c>
      <c r="D179" s="82">
        <v>0.3321413225009824</v>
      </c>
      <c r="E179" s="89">
        <v>503</v>
      </c>
      <c r="F179" s="82">
        <v>0.36696184550885375</v>
      </c>
      <c r="G179" s="104">
        <v>505</v>
      </c>
      <c r="H179" s="82">
        <v>0.314216035355437</v>
      </c>
      <c r="I179" s="89">
        <v>514</v>
      </c>
      <c r="J179" s="82">
        <v>0.332764910683915</v>
      </c>
      <c r="K179" s="54">
        <v>513</v>
      </c>
      <c r="L179" s="82">
        <v>0.357135435319773</v>
      </c>
      <c r="M179" s="54">
        <v>501</v>
      </c>
      <c r="N179" s="82" t="s">
        <v>1137</v>
      </c>
    </row>
    <row r="180" spans="1:14" ht="12.75">
      <c r="A180" s="29" t="s">
        <v>931</v>
      </c>
      <c r="B180" s="30" t="s">
        <v>932</v>
      </c>
      <c r="C180" s="39" t="s">
        <v>455</v>
      </c>
      <c r="D180" s="82">
        <v>0.42731165601356197</v>
      </c>
      <c r="E180" s="89">
        <v>510</v>
      </c>
      <c r="F180" s="82">
        <v>0.40391358768794366</v>
      </c>
      <c r="G180" s="104">
        <v>500</v>
      </c>
      <c r="H180" s="82">
        <v>0.409014989317637</v>
      </c>
      <c r="I180" s="89">
        <v>519</v>
      </c>
      <c r="J180" s="82">
        <v>0.402877820005201</v>
      </c>
      <c r="K180" s="54">
        <v>509</v>
      </c>
      <c r="L180" s="82">
        <v>0.4276146240376</v>
      </c>
      <c r="M180" s="54">
        <v>506</v>
      </c>
      <c r="N180" s="82" t="s">
        <v>1137</v>
      </c>
    </row>
    <row r="181" spans="1:14" ht="12.75">
      <c r="A181" s="29" t="s">
        <v>933</v>
      </c>
      <c r="B181" s="30" t="s">
        <v>934</v>
      </c>
      <c r="C181" s="39" t="s">
        <v>456</v>
      </c>
      <c r="D181" s="82">
        <v>0.35295455370922363</v>
      </c>
      <c r="E181" s="89">
        <v>507</v>
      </c>
      <c r="F181" s="82">
        <v>0.38076141624403353</v>
      </c>
      <c r="G181" s="104">
        <v>502</v>
      </c>
      <c r="H181" s="82">
        <v>0.38220638263256</v>
      </c>
      <c r="I181" s="89">
        <v>518</v>
      </c>
      <c r="J181" s="82">
        <v>0.358319789179742</v>
      </c>
      <c r="K181" s="54">
        <v>515</v>
      </c>
      <c r="L181" s="82">
        <v>0.339589278557496</v>
      </c>
      <c r="M181" s="54">
        <v>505</v>
      </c>
      <c r="N181" s="82" t="s">
        <v>1137</v>
      </c>
    </row>
    <row r="182" spans="1:14" ht="12.75">
      <c r="A182" s="29" t="s">
        <v>935</v>
      </c>
      <c r="B182" s="30" t="s">
        <v>936</v>
      </c>
      <c r="C182" s="39" t="s">
        <v>457</v>
      </c>
      <c r="D182" s="82">
        <v>0.4191135854849006</v>
      </c>
      <c r="E182" s="89">
        <v>510</v>
      </c>
      <c r="F182" s="82">
        <v>0.3925461563899444</v>
      </c>
      <c r="G182" s="104">
        <v>504</v>
      </c>
      <c r="H182" s="82">
        <v>0.390457265277464</v>
      </c>
      <c r="I182" s="89">
        <v>524</v>
      </c>
      <c r="J182" s="82">
        <v>0.429092085374624</v>
      </c>
      <c r="K182" s="54">
        <v>521</v>
      </c>
      <c r="L182" s="82">
        <v>0.437555155581766</v>
      </c>
      <c r="M182" s="54">
        <v>498</v>
      </c>
      <c r="N182" s="82" t="s">
        <v>1137</v>
      </c>
    </row>
    <row r="183" spans="1:14" ht="12.75">
      <c r="A183" s="29" t="s">
        <v>937</v>
      </c>
      <c r="B183" s="30" t="s">
        <v>938</v>
      </c>
      <c r="C183" s="39" t="s">
        <v>458</v>
      </c>
      <c r="D183" s="82">
        <v>0.32558559366780515</v>
      </c>
      <c r="E183" s="89">
        <v>510</v>
      </c>
      <c r="F183" s="82">
        <v>0.3572377751552586</v>
      </c>
      <c r="G183" s="104">
        <v>506</v>
      </c>
      <c r="H183" s="82">
        <v>0.345236070630564</v>
      </c>
      <c r="I183" s="89">
        <v>508</v>
      </c>
      <c r="J183" s="82">
        <v>0.335988730825333</v>
      </c>
      <c r="K183" s="54">
        <v>505</v>
      </c>
      <c r="L183" s="82">
        <v>0.333475924658495</v>
      </c>
      <c r="M183" s="54">
        <v>510</v>
      </c>
      <c r="N183" s="82" t="s">
        <v>1137</v>
      </c>
    </row>
    <row r="184" spans="1:14" ht="12.75">
      <c r="A184" s="29" t="s">
        <v>939</v>
      </c>
      <c r="B184" s="30" t="s">
        <v>940</v>
      </c>
      <c r="C184" s="39" t="s">
        <v>459</v>
      </c>
      <c r="D184" s="82">
        <v>0.3787080350783043</v>
      </c>
      <c r="E184" s="89">
        <v>504</v>
      </c>
      <c r="F184" s="82">
        <v>0.38356415642515673</v>
      </c>
      <c r="G184" s="104">
        <v>501</v>
      </c>
      <c r="H184" s="82">
        <v>0.33361286168493</v>
      </c>
      <c r="I184" s="89">
        <v>511</v>
      </c>
      <c r="J184" s="82">
        <v>0.33331090627551</v>
      </c>
      <c r="K184" s="54">
        <v>505</v>
      </c>
      <c r="L184" s="82">
        <v>0.343133782734604</v>
      </c>
      <c r="M184" s="54">
        <v>503</v>
      </c>
      <c r="N184" s="82" t="s">
        <v>1137</v>
      </c>
    </row>
    <row r="185" spans="1:14" ht="12.75">
      <c r="A185" s="29" t="s">
        <v>941</v>
      </c>
      <c r="B185" s="30" t="s">
        <v>942</v>
      </c>
      <c r="C185" s="39" t="s">
        <v>460</v>
      </c>
      <c r="D185" s="82">
        <v>0.35698678818631263</v>
      </c>
      <c r="E185" s="89">
        <v>503</v>
      </c>
      <c r="F185" s="82">
        <v>0.37374549412594454</v>
      </c>
      <c r="G185" s="104">
        <v>505</v>
      </c>
      <c r="H185" s="82">
        <v>0.359493083309285</v>
      </c>
      <c r="I185" s="89">
        <v>515</v>
      </c>
      <c r="J185" s="82">
        <v>0.363680768185635</v>
      </c>
      <c r="K185" s="54">
        <v>509</v>
      </c>
      <c r="L185" s="82">
        <v>0.414402112173076</v>
      </c>
      <c r="M185" s="54">
        <v>504</v>
      </c>
      <c r="N185" s="82" t="s">
        <v>1137</v>
      </c>
    </row>
    <row r="186" spans="1:14" ht="12.75">
      <c r="A186" s="29" t="s">
        <v>943</v>
      </c>
      <c r="B186" s="30" t="s">
        <v>944</v>
      </c>
      <c r="C186" s="39" t="s">
        <v>461</v>
      </c>
      <c r="D186" s="82">
        <v>0.31151702403301484</v>
      </c>
      <c r="E186" s="89">
        <v>505</v>
      </c>
      <c r="F186" s="82">
        <v>0.29636770919510275</v>
      </c>
      <c r="G186" s="104">
        <v>500</v>
      </c>
      <c r="H186" s="82">
        <v>0.271659264393154</v>
      </c>
      <c r="I186" s="89">
        <v>518</v>
      </c>
      <c r="J186" s="82">
        <v>0.284257797046262</v>
      </c>
      <c r="K186" s="54">
        <v>512</v>
      </c>
      <c r="L186" s="82">
        <v>0.251624138981279</v>
      </c>
      <c r="M186" s="54">
        <v>506</v>
      </c>
      <c r="N186" s="82" t="s">
        <v>1136</v>
      </c>
    </row>
    <row r="187" spans="1:14" ht="12.75">
      <c r="A187" s="29" t="s">
        <v>945</v>
      </c>
      <c r="B187" s="30" t="s">
        <v>946</v>
      </c>
      <c r="C187" s="39" t="s">
        <v>462</v>
      </c>
      <c r="D187" s="82">
        <v>0.4598473521113801</v>
      </c>
      <c r="E187" s="89">
        <v>513</v>
      </c>
      <c r="F187" s="82">
        <v>0.41726306981538697</v>
      </c>
      <c r="G187" s="104">
        <v>504</v>
      </c>
      <c r="H187" s="82">
        <v>0.391852829201823</v>
      </c>
      <c r="I187" s="89">
        <v>515</v>
      </c>
      <c r="J187" s="82">
        <v>0.448746550418622</v>
      </c>
      <c r="K187" s="54">
        <v>505</v>
      </c>
      <c r="L187" s="82">
        <v>0.461425675744695</v>
      </c>
      <c r="M187" s="54">
        <v>504</v>
      </c>
      <c r="N187" s="82" t="s">
        <v>1137</v>
      </c>
    </row>
    <row r="188" spans="1:14" ht="12.75">
      <c r="A188" s="29"/>
      <c r="B188" s="30"/>
      <c r="C188" s="38" t="s">
        <v>208</v>
      </c>
      <c r="D188" s="82"/>
      <c r="E188" s="89"/>
      <c r="F188" s="82"/>
      <c r="G188" s="104"/>
      <c r="H188" s="82"/>
      <c r="I188" s="89"/>
      <c r="J188" s="82" t="s">
        <v>1146</v>
      </c>
      <c r="K188" s="54" t="s">
        <v>1146</v>
      </c>
      <c r="L188" s="82"/>
      <c r="M188" s="54"/>
      <c r="N188" s="82"/>
    </row>
    <row r="189" spans="1:14" ht="12.75">
      <c r="A189" s="29" t="s">
        <v>949</v>
      </c>
      <c r="B189" s="30" t="s">
        <v>950</v>
      </c>
      <c r="C189" s="39" t="s">
        <v>473</v>
      </c>
      <c r="D189" s="82">
        <v>0.43302526551352566</v>
      </c>
      <c r="E189" s="89">
        <v>510</v>
      </c>
      <c r="F189" s="82">
        <v>0.3666441434460095</v>
      </c>
      <c r="G189" s="104">
        <v>507</v>
      </c>
      <c r="H189" s="82">
        <v>0.355577907181349</v>
      </c>
      <c r="I189" s="89">
        <v>517</v>
      </c>
      <c r="J189" s="82">
        <v>0.354861087781341</v>
      </c>
      <c r="K189" s="54">
        <v>514</v>
      </c>
      <c r="L189" s="82">
        <v>0.320510809759558</v>
      </c>
      <c r="M189" s="54">
        <v>507</v>
      </c>
      <c r="N189" s="82" t="s">
        <v>1136</v>
      </c>
    </row>
    <row r="190" spans="1:14" ht="12.75">
      <c r="A190" s="29" t="s">
        <v>951</v>
      </c>
      <c r="B190" s="30" t="s">
        <v>952</v>
      </c>
      <c r="C190" s="39" t="s">
        <v>474</v>
      </c>
      <c r="D190" s="82">
        <v>0.391912104966651</v>
      </c>
      <c r="E190" s="89">
        <v>507</v>
      </c>
      <c r="F190" s="82">
        <v>0.43194650024144143</v>
      </c>
      <c r="G190" s="104">
        <v>506</v>
      </c>
      <c r="H190" s="82">
        <v>0.369875863650386</v>
      </c>
      <c r="I190" s="89">
        <v>522</v>
      </c>
      <c r="J190" s="82">
        <v>0.385536903907354</v>
      </c>
      <c r="K190" s="54">
        <v>516</v>
      </c>
      <c r="L190" s="82">
        <v>0.418096387244638</v>
      </c>
      <c r="M190" s="54">
        <v>505</v>
      </c>
      <c r="N190" s="82" t="s">
        <v>1137</v>
      </c>
    </row>
    <row r="191" spans="1:14" ht="12.75">
      <c r="A191" s="29" t="s">
        <v>953</v>
      </c>
      <c r="B191" s="30" t="s">
        <v>954</v>
      </c>
      <c r="C191" s="39" t="s">
        <v>475</v>
      </c>
      <c r="D191" s="82">
        <v>0.5037516912342944</v>
      </c>
      <c r="E191" s="89">
        <v>506</v>
      </c>
      <c r="F191" s="82">
        <v>0.400029293316191</v>
      </c>
      <c r="G191" s="104">
        <v>506</v>
      </c>
      <c r="H191" s="82">
        <v>0.45540374503425</v>
      </c>
      <c r="I191" s="89">
        <v>520</v>
      </c>
      <c r="J191" s="82">
        <v>0.439159372470548</v>
      </c>
      <c r="K191" s="54">
        <v>523</v>
      </c>
      <c r="L191" s="82">
        <v>0.445656208892671</v>
      </c>
      <c r="M191" s="54">
        <v>506</v>
      </c>
      <c r="N191" s="82" t="s">
        <v>1137</v>
      </c>
    </row>
    <row r="192" spans="1:14" ht="12.75">
      <c r="A192" s="29" t="s">
        <v>955</v>
      </c>
      <c r="B192" s="30" t="s">
        <v>956</v>
      </c>
      <c r="C192" s="39" t="s">
        <v>476</v>
      </c>
      <c r="D192" s="82">
        <v>0.421332320957721</v>
      </c>
      <c r="E192" s="89">
        <v>506</v>
      </c>
      <c r="F192" s="82">
        <v>0.33669171615612603</v>
      </c>
      <c r="G192" s="104">
        <v>505</v>
      </c>
      <c r="H192" s="82">
        <v>0.392274586529073</v>
      </c>
      <c r="I192" s="89">
        <v>521</v>
      </c>
      <c r="J192" s="82">
        <v>0.400750435996282</v>
      </c>
      <c r="K192" s="54">
        <v>517</v>
      </c>
      <c r="L192" s="82">
        <v>0.394536710103608</v>
      </c>
      <c r="M192" s="54">
        <v>504</v>
      </c>
      <c r="N192" s="82" t="s">
        <v>1137</v>
      </c>
    </row>
    <row r="193" spans="1:14" ht="12.75">
      <c r="A193" s="29" t="s">
        <v>957</v>
      </c>
      <c r="B193" s="30" t="s">
        <v>958</v>
      </c>
      <c r="C193" s="39" t="s">
        <v>477</v>
      </c>
      <c r="D193" s="82">
        <v>0.4243030482077724</v>
      </c>
      <c r="E193" s="89">
        <v>515</v>
      </c>
      <c r="F193" s="82">
        <v>0.4073427835439864</v>
      </c>
      <c r="G193" s="104">
        <v>505</v>
      </c>
      <c r="H193" s="82">
        <v>0.407609403748233</v>
      </c>
      <c r="I193" s="89">
        <v>509</v>
      </c>
      <c r="J193" s="82">
        <v>0.438971154244747</v>
      </c>
      <c r="K193" s="54">
        <v>508</v>
      </c>
      <c r="L193" s="82">
        <v>0.38376565281135</v>
      </c>
      <c r="M193" s="54">
        <v>507</v>
      </c>
      <c r="N193" s="82" t="s">
        <v>1137</v>
      </c>
    </row>
    <row r="194" spans="1:14" ht="12.75">
      <c r="A194" s="29" t="s">
        <v>959</v>
      </c>
      <c r="B194" s="30" t="s">
        <v>960</v>
      </c>
      <c r="C194" s="39" t="s">
        <v>961</v>
      </c>
      <c r="D194" s="82">
        <v>0.4818092231687313</v>
      </c>
      <c r="E194" s="89">
        <v>507</v>
      </c>
      <c r="F194" s="82">
        <v>0.46558501378313344</v>
      </c>
      <c r="G194" s="104">
        <v>505</v>
      </c>
      <c r="H194" s="82">
        <v>0.46232193724</v>
      </c>
      <c r="I194" s="89">
        <v>519</v>
      </c>
      <c r="J194" s="82">
        <v>0.502527531801744</v>
      </c>
      <c r="K194" s="54">
        <v>523</v>
      </c>
      <c r="L194" s="82">
        <v>0.487308890000755</v>
      </c>
      <c r="M194" s="54">
        <v>514</v>
      </c>
      <c r="N194" s="82" t="s">
        <v>1137</v>
      </c>
    </row>
    <row r="195" spans="1:14" ht="12.75">
      <c r="A195" s="29" t="s">
        <v>962</v>
      </c>
      <c r="B195" s="30" t="s">
        <v>963</v>
      </c>
      <c r="C195" s="39" t="s">
        <v>478</v>
      </c>
      <c r="D195" s="82">
        <v>0.3387295337720413</v>
      </c>
      <c r="E195" s="89">
        <v>511</v>
      </c>
      <c r="F195" s="82">
        <v>0.3437067106952361</v>
      </c>
      <c r="G195" s="104">
        <v>506</v>
      </c>
      <c r="H195" s="82">
        <v>0.311214010696055</v>
      </c>
      <c r="I195" s="89">
        <v>518</v>
      </c>
      <c r="J195" s="82">
        <v>0.306261155381591</v>
      </c>
      <c r="K195" s="54">
        <v>518</v>
      </c>
      <c r="L195" s="82">
        <v>0.293472947109785</v>
      </c>
      <c r="M195" s="54">
        <v>502</v>
      </c>
      <c r="N195" s="82" t="s">
        <v>1137</v>
      </c>
    </row>
    <row r="196" spans="1:14" ht="12.75">
      <c r="A196" s="29" t="s">
        <v>964</v>
      </c>
      <c r="B196" s="30" t="s">
        <v>965</v>
      </c>
      <c r="C196" s="39" t="s">
        <v>479</v>
      </c>
      <c r="D196" s="82">
        <v>0.39035554285370766</v>
      </c>
      <c r="E196" s="89">
        <v>511</v>
      </c>
      <c r="F196" s="82">
        <v>0.3909660675806827</v>
      </c>
      <c r="G196" s="104">
        <v>507</v>
      </c>
      <c r="H196" s="82">
        <v>0.39184653124573</v>
      </c>
      <c r="I196" s="89">
        <v>516</v>
      </c>
      <c r="J196" s="82">
        <v>0.363996949004737</v>
      </c>
      <c r="K196" s="54">
        <v>513</v>
      </c>
      <c r="L196" s="82">
        <v>0.412452610772953</v>
      </c>
      <c r="M196" s="54">
        <v>511</v>
      </c>
      <c r="N196" s="82" t="s">
        <v>1137</v>
      </c>
    </row>
    <row r="197" spans="1:14" ht="12.75">
      <c r="A197" s="29" t="s">
        <v>966</v>
      </c>
      <c r="B197" s="30" t="s">
        <v>967</v>
      </c>
      <c r="C197" s="39" t="s">
        <v>480</v>
      </c>
      <c r="D197" s="82">
        <v>0.39492908620949607</v>
      </c>
      <c r="E197" s="89">
        <v>510</v>
      </c>
      <c r="F197" s="82">
        <v>0.3983535521837867</v>
      </c>
      <c r="G197" s="104">
        <v>505</v>
      </c>
      <c r="H197" s="82">
        <v>0.376483101239138</v>
      </c>
      <c r="I197" s="89">
        <v>515</v>
      </c>
      <c r="J197" s="82">
        <v>0.384637546403835</v>
      </c>
      <c r="K197" s="54">
        <v>510</v>
      </c>
      <c r="L197" s="82">
        <v>0.370451453446662</v>
      </c>
      <c r="M197" s="54">
        <v>501</v>
      </c>
      <c r="N197" s="82" t="s">
        <v>1137</v>
      </c>
    </row>
    <row r="198" spans="1:14" ht="12.75">
      <c r="A198" s="29" t="s">
        <v>968</v>
      </c>
      <c r="B198" s="30" t="s">
        <v>969</v>
      </c>
      <c r="C198" s="39" t="s">
        <v>481</v>
      </c>
      <c r="D198" s="82">
        <v>0.342324494261755</v>
      </c>
      <c r="E198" s="89">
        <v>514</v>
      </c>
      <c r="F198" s="82">
        <v>0.37427794791297125</v>
      </c>
      <c r="G198" s="104">
        <v>501</v>
      </c>
      <c r="H198" s="82">
        <v>0.448370737501221</v>
      </c>
      <c r="I198" s="89">
        <v>515</v>
      </c>
      <c r="J198" s="82">
        <v>0.451827921725853</v>
      </c>
      <c r="K198" s="54">
        <v>510</v>
      </c>
      <c r="L198" s="82">
        <v>0.390016882023601</v>
      </c>
      <c r="M198" s="54">
        <v>507</v>
      </c>
      <c r="N198" s="82" t="s">
        <v>1137</v>
      </c>
    </row>
    <row r="199" spans="1:14" ht="12.75">
      <c r="A199" s="29"/>
      <c r="B199" s="30"/>
      <c r="C199" s="38" t="s">
        <v>212</v>
      </c>
      <c r="D199" s="82"/>
      <c r="E199" s="89"/>
      <c r="F199" s="82"/>
      <c r="G199" s="104"/>
      <c r="H199" s="82"/>
      <c r="I199" s="89"/>
      <c r="J199" s="82" t="s">
        <v>1146</v>
      </c>
      <c r="K199" s="54" t="s">
        <v>1146</v>
      </c>
      <c r="L199" s="82"/>
      <c r="M199" s="54"/>
      <c r="N199" s="82"/>
    </row>
    <row r="200" spans="1:14" ht="12.75">
      <c r="A200" s="29" t="s">
        <v>972</v>
      </c>
      <c r="B200" s="30" t="s">
        <v>973</v>
      </c>
      <c r="C200" s="39" t="s">
        <v>387</v>
      </c>
      <c r="D200" s="82">
        <v>0.3166285388095918</v>
      </c>
      <c r="E200" s="89">
        <v>503</v>
      </c>
      <c r="F200" s="82">
        <v>0.32477833888387847</v>
      </c>
      <c r="G200" s="104">
        <v>507</v>
      </c>
      <c r="H200" s="82">
        <v>0.310706722017966</v>
      </c>
      <c r="I200" s="89">
        <v>532</v>
      </c>
      <c r="J200" s="82">
        <v>0.296545455520174</v>
      </c>
      <c r="K200" s="54">
        <v>524</v>
      </c>
      <c r="L200" s="82">
        <v>0.327070900203568</v>
      </c>
      <c r="M200" s="54">
        <v>502</v>
      </c>
      <c r="N200" s="82" t="s">
        <v>1137</v>
      </c>
    </row>
    <row r="201" spans="1:14" ht="12.75">
      <c r="A201" s="29" t="s">
        <v>974</v>
      </c>
      <c r="B201" s="30" t="s">
        <v>975</v>
      </c>
      <c r="C201" s="39" t="s">
        <v>388</v>
      </c>
      <c r="D201" s="82">
        <v>0.3641995279939661</v>
      </c>
      <c r="E201" s="89">
        <v>508</v>
      </c>
      <c r="F201" s="82">
        <v>0.36078494338277844</v>
      </c>
      <c r="G201" s="104">
        <v>508</v>
      </c>
      <c r="H201" s="82">
        <v>0.356670502999361</v>
      </c>
      <c r="I201" s="89">
        <v>518</v>
      </c>
      <c r="J201" s="82">
        <v>0.369650355493001</v>
      </c>
      <c r="K201" s="54">
        <v>522</v>
      </c>
      <c r="L201" s="82">
        <v>0.365252244450211</v>
      </c>
      <c r="M201" s="54">
        <v>511</v>
      </c>
      <c r="N201" s="82" t="s">
        <v>1137</v>
      </c>
    </row>
    <row r="202" spans="1:14" ht="12.75">
      <c r="A202" s="29" t="s">
        <v>976</v>
      </c>
      <c r="B202" s="30" t="s">
        <v>977</v>
      </c>
      <c r="C202" s="39" t="s">
        <v>389</v>
      </c>
      <c r="D202" s="82">
        <v>0.31635002367701315</v>
      </c>
      <c r="E202" s="89">
        <v>513</v>
      </c>
      <c r="F202" s="82">
        <v>0.365488001746193</v>
      </c>
      <c r="G202" s="104">
        <v>502</v>
      </c>
      <c r="H202" s="82">
        <v>0.282234920572718</v>
      </c>
      <c r="I202" s="89">
        <v>513</v>
      </c>
      <c r="J202" s="82">
        <v>0.262542891562759</v>
      </c>
      <c r="K202" s="54">
        <v>516</v>
      </c>
      <c r="L202" s="82">
        <v>0.257498496965289</v>
      </c>
      <c r="M202" s="54">
        <v>504</v>
      </c>
      <c r="N202" s="82" t="s">
        <v>1136</v>
      </c>
    </row>
    <row r="203" spans="1:14" ht="12.75">
      <c r="A203" s="29" t="s">
        <v>978</v>
      </c>
      <c r="B203" s="30" t="s">
        <v>979</v>
      </c>
      <c r="C203" s="39" t="s">
        <v>188</v>
      </c>
      <c r="D203" s="82">
        <v>0.3330675152237576</v>
      </c>
      <c r="E203" s="89">
        <v>511</v>
      </c>
      <c r="F203" s="82">
        <v>0.3676790729927872</v>
      </c>
      <c r="G203" s="104">
        <v>498</v>
      </c>
      <c r="H203" s="82">
        <v>0.317200919725376</v>
      </c>
      <c r="I203" s="89">
        <v>522</v>
      </c>
      <c r="J203" s="82">
        <v>0.327840528903544</v>
      </c>
      <c r="K203" s="54">
        <v>518</v>
      </c>
      <c r="L203" s="82">
        <v>0.323914840394872</v>
      </c>
      <c r="M203" s="54">
        <v>503</v>
      </c>
      <c r="N203" s="82" t="s">
        <v>1137</v>
      </c>
    </row>
    <row r="204" spans="1:14" ht="12.75">
      <c r="A204" s="29" t="s">
        <v>980</v>
      </c>
      <c r="B204" s="30" t="s">
        <v>981</v>
      </c>
      <c r="C204" s="39" t="s">
        <v>390</v>
      </c>
      <c r="D204" s="82">
        <v>0.3106055434826125</v>
      </c>
      <c r="E204" s="89">
        <v>502</v>
      </c>
      <c r="F204" s="82">
        <v>0.3373338464450336</v>
      </c>
      <c r="G204" s="104">
        <v>500</v>
      </c>
      <c r="H204" s="82">
        <v>0.29081588028144</v>
      </c>
      <c r="I204" s="89">
        <v>521</v>
      </c>
      <c r="J204" s="82">
        <v>0.292006166436694</v>
      </c>
      <c r="K204" s="54">
        <v>528</v>
      </c>
      <c r="L204" s="82">
        <v>0.291732994040266</v>
      </c>
      <c r="M204" s="54">
        <v>505</v>
      </c>
      <c r="N204" s="82" t="s">
        <v>1137</v>
      </c>
    </row>
    <row r="205" spans="1:14" ht="12.75">
      <c r="A205" s="29" t="s">
        <v>982</v>
      </c>
      <c r="B205" s="30" t="s">
        <v>983</v>
      </c>
      <c r="C205" s="39" t="s">
        <v>391</v>
      </c>
      <c r="D205" s="82">
        <v>0.34193894482934184</v>
      </c>
      <c r="E205" s="89">
        <v>507</v>
      </c>
      <c r="F205" s="82">
        <v>0.3622467976601683</v>
      </c>
      <c r="G205" s="104">
        <v>500</v>
      </c>
      <c r="H205" s="82">
        <v>0.384750058996258</v>
      </c>
      <c r="I205" s="89">
        <v>521</v>
      </c>
      <c r="J205" s="82">
        <v>0.350927560314614</v>
      </c>
      <c r="K205" s="54">
        <v>522</v>
      </c>
      <c r="L205" s="82">
        <v>0.389442210734292</v>
      </c>
      <c r="M205" s="54">
        <v>506</v>
      </c>
      <c r="N205" s="82" t="s">
        <v>1137</v>
      </c>
    </row>
    <row r="206" spans="1:14" ht="12.75">
      <c r="A206" s="29" t="s">
        <v>984</v>
      </c>
      <c r="B206" s="30" t="s">
        <v>985</v>
      </c>
      <c r="C206" s="39" t="s">
        <v>392</v>
      </c>
      <c r="D206" s="82">
        <v>0.3740962681375454</v>
      </c>
      <c r="E206" s="89">
        <v>503</v>
      </c>
      <c r="F206" s="82">
        <v>0.3447992688678494</v>
      </c>
      <c r="G206" s="104">
        <v>502</v>
      </c>
      <c r="H206" s="82">
        <v>0.400206366851532</v>
      </c>
      <c r="I206" s="89">
        <v>521</v>
      </c>
      <c r="J206" s="82">
        <v>0.382401975859308</v>
      </c>
      <c r="K206" s="54">
        <v>527</v>
      </c>
      <c r="L206" s="82">
        <v>0.380342505818926</v>
      </c>
      <c r="M206" s="54">
        <v>508</v>
      </c>
      <c r="N206" s="82" t="s">
        <v>1137</v>
      </c>
    </row>
    <row r="207" spans="1:14" ht="12.75">
      <c r="A207" s="29"/>
      <c r="B207" s="30"/>
      <c r="C207" s="38" t="s">
        <v>219</v>
      </c>
      <c r="D207" s="82"/>
      <c r="E207" s="89"/>
      <c r="F207" s="82"/>
      <c r="G207" s="104"/>
      <c r="H207" s="82"/>
      <c r="I207" s="89"/>
      <c r="J207" s="82" t="s">
        <v>1146</v>
      </c>
      <c r="K207" s="54" t="s">
        <v>1146</v>
      </c>
      <c r="L207" s="82"/>
      <c r="M207" s="54"/>
      <c r="N207" s="82"/>
    </row>
    <row r="208" spans="1:14" ht="12.75">
      <c r="A208" s="29" t="s">
        <v>988</v>
      </c>
      <c r="B208" s="30" t="s">
        <v>989</v>
      </c>
      <c r="C208" s="39" t="s">
        <v>393</v>
      </c>
      <c r="D208" s="82">
        <v>0.3612730887187864</v>
      </c>
      <c r="E208" s="89">
        <v>504</v>
      </c>
      <c r="F208" s="82">
        <v>0.3588824401736515</v>
      </c>
      <c r="G208" s="104">
        <v>505</v>
      </c>
      <c r="H208" s="82">
        <v>0.336177507715369</v>
      </c>
      <c r="I208" s="89">
        <v>514</v>
      </c>
      <c r="J208" s="82">
        <v>0.335740604091902</v>
      </c>
      <c r="K208" s="54">
        <v>523</v>
      </c>
      <c r="L208" s="82">
        <v>0.355834909622858</v>
      </c>
      <c r="M208" s="54">
        <v>510</v>
      </c>
      <c r="N208" s="82" t="s">
        <v>1137</v>
      </c>
    </row>
    <row r="209" spans="1:14" ht="12.75">
      <c r="A209" s="29" t="s">
        <v>990</v>
      </c>
      <c r="B209" s="30" t="s">
        <v>991</v>
      </c>
      <c r="C209" s="39" t="s">
        <v>394</v>
      </c>
      <c r="D209" s="82">
        <v>0.34361733473805406</v>
      </c>
      <c r="E209" s="89">
        <v>513</v>
      </c>
      <c r="F209" s="82">
        <v>0.361071529761421</v>
      </c>
      <c r="G209" s="104">
        <v>503</v>
      </c>
      <c r="H209" s="82">
        <v>0.333037077616999</v>
      </c>
      <c r="I209" s="89">
        <v>518</v>
      </c>
      <c r="J209" s="82">
        <v>0.34423941889605</v>
      </c>
      <c r="K209" s="54">
        <v>514</v>
      </c>
      <c r="L209" s="82">
        <v>0.344595602806176</v>
      </c>
      <c r="M209" s="54">
        <v>506</v>
      </c>
      <c r="N209" s="82" t="s">
        <v>1137</v>
      </c>
    </row>
    <row r="210" spans="1:14" ht="12.75">
      <c r="A210" s="29" t="s">
        <v>992</v>
      </c>
      <c r="B210" s="30" t="s">
        <v>993</v>
      </c>
      <c r="C210" s="39" t="s">
        <v>395</v>
      </c>
      <c r="D210" s="82">
        <v>0.36854573608385816</v>
      </c>
      <c r="E210" s="89">
        <v>511</v>
      </c>
      <c r="F210" s="82">
        <v>0.31570737334618243</v>
      </c>
      <c r="G210" s="104">
        <v>505</v>
      </c>
      <c r="H210" s="82">
        <v>0.386310399288421</v>
      </c>
      <c r="I210" s="89">
        <v>524</v>
      </c>
      <c r="J210" s="82">
        <v>0.362197151370453</v>
      </c>
      <c r="K210" s="54">
        <v>520</v>
      </c>
      <c r="L210" s="82">
        <v>0.343987929469844</v>
      </c>
      <c r="M210" s="54">
        <v>503</v>
      </c>
      <c r="N210" s="82" t="s">
        <v>1137</v>
      </c>
    </row>
    <row r="211" spans="1:14" ht="12.75">
      <c r="A211" s="29" t="s">
        <v>994</v>
      </c>
      <c r="B211" s="30" t="s">
        <v>995</v>
      </c>
      <c r="C211" s="39" t="s">
        <v>396</v>
      </c>
      <c r="D211" s="82">
        <v>0.3844904610072996</v>
      </c>
      <c r="E211" s="89">
        <v>504</v>
      </c>
      <c r="F211" s="82">
        <v>0.35749673327968085</v>
      </c>
      <c r="G211" s="104">
        <v>500</v>
      </c>
      <c r="H211" s="82">
        <v>0.36519699290688</v>
      </c>
      <c r="I211" s="89">
        <v>510</v>
      </c>
      <c r="J211" s="82">
        <v>0.361852934722478</v>
      </c>
      <c r="K211" s="54">
        <v>511</v>
      </c>
      <c r="L211" s="82">
        <v>0.344363297043218</v>
      </c>
      <c r="M211" s="54">
        <v>505</v>
      </c>
      <c r="N211" s="82" t="s">
        <v>1137</v>
      </c>
    </row>
    <row r="212" spans="1:14" ht="12.75">
      <c r="A212" s="29" t="s">
        <v>996</v>
      </c>
      <c r="B212" s="30" t="s">
        <v>997</v>
      </c>
      <c r="C212" s="39" t="s">
        <v>998</v>
      </c>
      <c r="D212" s="82">
        <v>0.3528965741978887</v>
      </c>
      <c r="E212" s="89">
        <v>511</v>
      </c>
      <c r="F212" s="82">
        <v>0.3061767939475056</v>
      </c>
      <c r="G212" s="104">
        <v>504</v>
      </c>
      <c r="H212" s="82">
        <v>0.36630753254834</v>
      </c>
      <c r="I212" s="89">
        <v>515</v>
      </c>
      <c r="J212" s="82">
        <v>0.414376646753791</v>
      </c>
      <c r="K212" s="54">
        <v>521</v>
      </c>
      <c r="L212" s="82">
        <v>0.413267942037052</v>
      </c>
      <c r="M212" s="54">
        <v>502</v>
      </c>
      <c r="N212" s="82" t="s">
        <v>1144</v>
      </c>
    </row>
    <row r="213" spans="1:14" ht="12.75">
      <c r="A213" s="29" t="s">
        <v>999</v>
      </c>
      <c r="B213" s="30" t="s">
        <v>1000</v>
      </c>
      <c r="C213" s="39" t="s">
        <v>397</v>
      </c>
      <c r="D213" s="82">
        <v>0.38208173096411163</v>
      </c>
      <c r="E213" s="89">
        <v>511</v>
      </c>
      <c r="F213" s="82">
        <v>0.4017657324776858</v>
      </c>
      <c r="G213" s="104">
        <v>507</v>
      </c>
      <c r="H213" s="82">
        <v>0.340158555867337</v>
      </c>
      <c r="I213" s="89">
        <v>522</v>
      </c>
      <c r="J213" s="82">
        <v>0.339376728575087</v>
      </c>
      <c r="K213" s="54">
        <v>525</v>
      </c>
      <c r="L213" s="82">
        <v>0.357005287243828</v>
      </c>
      <c r="M213" s="54">
        <v>506</v>
      </c>
      <c r="N213" s="82" t="s">
        <v>1137</v>
      </c>
    </row>
    <row r="214" spans="1:14" ht="12.75">
      <c r="A214" s="29" t="s">
        <v>1001</v>
      </c>
      <c r="B214" s="30" t="s">
        <v>1002</v>
      </c>
      <c r="C214" s="39" t="s">
        <v>398</v>
      </c>
      <c r="D214" s="82">
        <v>0.3266663673472843</v>
      </c>
      <c r="E214" s="89">
        <v>506</v>
      </c>
      <c r="F214" s="82">
        <v>0.31409812184685365</v>
      </c>
      <c r="G214" s="104">
        <v>501</v>
      </c>
      <c r="H214" s="82">
        <v>0.325533522682674</v>
      </c>
      <c r="I214" s="89">
        <v>519</v>
      </c>
      <c r="J214" s="82">
        <v>0.306395595856963</v>
      </c>
      <c r="K214" s="54">
        <v>516</v>
      </c>
      <c r="L214" s="82">
        <v>0.268385237621972</v>
      </c>
      <c r="M214" s="54">
        <v>500</v>
      </c>
      <c r="N214" s="82" t="s">
        <v>1136</v>
      </c>
    </row>
    <row r="215" spans="1:14" ht="12.75">
      <c r="A215" s="29"/>
      <c r="B215" s="30"/>
      <c r="C215" s="37" t="s">
        <v>1005</v>
      </c>
      <c r="D215" s="82"/>
      <c r="E215" s="89"/>
      <c r="F215" s="82"/>
      <c r="G215" s="104"/>
      <c r="H215" s="82"/>
      <c r="I215" s="89"/>
      <c r="J215" s="82" t="s">
        <v>1146</v>
      </c>
      <c r="K215" s="54" t="s">
        <v>1146</v>
      </c>
      <c r="L215" s="82"/>
      <c r="M215" s="54"/>
      <c r="N215" s="82"/>
    </row>
    <row r="216" spans="1:14" ht="12.75">
      <c r="A216" s="29" t="s">
        <v>1034</v>
      </c>
      <c r="B216" s="30" t="s">
        <v>1035</v>
      </c>
      <c r="C216" s="38" t="s">
        <v>550</v>
      </c>
      <c r="D216" s="82">
        <v>0.2788474825647035</v>
      </c>
      <c r="E216" s="89">
        <v>506</v>
      </c>
      <c r="F216" s="82">
        <v>0.2530437317439167</v>
      </c>
      <c r="G216" s="104">
        <v>509</v>
      </c>
      <c r="H216" s="82">
        <v>0.285002583383078</v>
      </c>
      <c r="I216" s="89">
        <v>524</v>
      </c>
      <c r="J216" s="82">
        <v>0.256509159258334</v>
      </c>
      <c r="K216" s="54">
        <v>523</v>
      </c>
      <c r="L216" s="82">
        <v>0.265366026703352</v>
      </c>
      <c r="M216" s="54">
        <v>504</v>
      </c>
      <c r="N216" s="82" t="s">
        <v>1137</v>
      </c>
    </row>
    <row r="217" spans="1:14" ht="12.75">
      <c r="A217" s="29" t="s">
        <v>1036</v>
      </c>
      <c r="B217" s="30" t="s">
        <v>1037</v>
      </c>
      <c r="C217" s="38" t="s">
        <v>515</v>
      </c>
      <c r="D217" s="82">
        <v>0.40505858992385557</v>
      </c>
      <c r="E217" s="89">
        <v>508</v>
      </c>
      <c r="F217" s="82">
        <v>0.4145807550155037</v>
      </c>
      <c r="G217" s="104">
        <v>507</v>
      </c>
      <c r="H217" s="82">
        <v>0.381227897927734</v>
      </c>
      <c r="I217" s="89">
        <v>539</v>
      </c>
      <c r="J217" s="82">
        <v>0.38273947403462</v>
      </c>
      <c r="K217" s="54">
        <v>541</v>
      </c>
      <c r="L217" s="82">
        <v>0.405586921490474</v>
      </c>
      <c r="M217" s="54">
        <v>519</v>
      </c>
      <c r="N217" s="82" t="s">
        <v>1137</v>
      </c>
    </row>
    <row r="218" spans="1:14" ht="12.75">
      <c r="A218" s="29" t="s">
        <v>1038</v>
      </c>
      <c r="B218" s="30" t="s">
        <v>1039</v>
      </c>
      <c r="C218" s="38" t="s">
        <v>516</v>
      </c>
      <c r="D218" s="82">
        <v>0.3535195664726302</v>
      </c>
      <c r="E218" s="89">
        <v>505</v>
      </c>
      <c r="F218" s="82">
        <v>0.35667100808674573</v>
      </c>
      <c r="G218" s="104">
        <v>506</v>
      </c>
      <c r="H218" s="82">
        <v>0.34547968147918</v>
      </c>
      <c r="I218" s="89">
        <v>523</v>
      </c>
      <c r="J218" s="82">
        <v>0.363044808920707</v>
      </c>
      <c r="K218" s="54">
        <v>524</v>
      </c>
      <c r="L218" s="82">
        <v>0.375351733632318</v>
      </c>
      <c r="M218" s="54">
        <v>502</v>
      </c>
      <c r="N218" s="82" t="s">
        <v>1137</v>
      </c>
    </row>
    <row r="219" spans="1:14" ht="12.75">
      <c r="A219" s="29" t="s">
        <v>1040</v>
      </c>
      <c r="B219" s="30" t="s">
        <v>1041</v>
      </c>
      <c r="C219" s="38" t="s">
        <v>517</v>
      </c>
      <c r="D219" s="82">
        <v>0.3334992018778719</v>
      </c>
      <c r="E219" s="89">
        <v>510</v>
      </c>
      <c r="F219" s="82">
        <v>0.36132466903890736</v>
      </c>
      <c r="G219" s="104">
        <v>503</v>
      </c>
      <c r="H219" s="82">
        <v>0.32742065159507</v>
      </c>
      <c r="I219" s="89">
        <v>534</v>
      </c>
      <c r="J219" s="82">
        <v>0.291110119690064</v>
      </c>
      <c r="K219" s="54">
        <v>524</v>
      </c>
      <c r="L219" s="82">
        <v>0.323168176885084</v>
      </c>
      <c r="M219" s="54">
        <v>502</v>
      </c>
      <c r="N219" s="82" t="s">
        <v>1137</v>
      </c>
    </row>
    <row r="220" spans="1:14" ht="12.75">
      <c r="A220" s="29" t="s">
        <v>1042</v>
      </c>
      <c r="B220" s="30" t="s">
        <v>1043</v>
      </c>
      <c r="C220" s="38" t="s">
        <v>518</v>
      </c>
      <c r="D220" s="82">
        <v>0.42928800097515213</v>
      </c>
      <c r="E220" s="89">
        <v>506</v>
      </c>
      <c r="F220" s="82">
        <v>0.3580125849503273</v>
      </c>
      <c r="G220" s="104">
        <v>510</v>
      </c>
      <c r="H220" s="82">
        <v>0.43711301150934</v>
      </c>
      <c r="I220" s="89">
        <v>539</v>
      </c>
      <c r="J220" s="82">
        <v>0.435756049241785</v>
      </c>
      <c r="K220" s="54">
        <v>542</v>
      </c>
      <c r="L220" s="82">
        <v>0.433770076442512</v>
      </c>
      <c r="M220" s="54">
        <v>501</v>
      </c>
      <c r="N220" s="82" t="s">
        <v>1137</v>
      </c>
    </row>
    <row r="221" spans="1:14" ht="12.75">
      <c r="A221" s="29" t="s">
        <v>1006</v>
      </c>
      <c r="B221" s="30" t="s">
        <v>1007</v>
      </c>
      <c r="C221" s="38" t="s">
        <v>519</v>
      </c>
      <c r="D221" s="82">
        <v>0.45809452739872975</v>
      </c>
      <c r="E221" s="89">
        <v>507</v>
      </c>
      <c r="F221" s="82">
        <v>0.45713083418731737</v>
      </c>
      <c r="G221" s="104">
        <v>508</v>
      </c>
      <c r="H221" s="82">
        <v>0.432407243509785</v>
      </c>
      <c r="I221" s="89">
        <v>523</v>
      </c>
      <c r="J221" s="82">
        <v>0.427805161636217</v>
      </c>
      <c r="K221" s="54">
        <v>517</v>
      </c>
      <c r="L221" s="82">
        <v>0.499525016778976</v>
      </c>
      <c r="M221" s="54">
        <v>503</v>
      </c>
      <c r="N221" s="82" t="s">
        <v>1137</v>
      </c>
    </row>
    <row r="222" spans="1:14" ht="12.75">
      <c r="A222" s="29" t="s">
        <v>1008</v>
      </c>
      <c r="B222" s="30" t="s">
        <v>1009</v>
      </c>
      <c r="C222" s="38" t="s">
        <v>514</v>
      </c>
      <c r="D222" s="82">
        <v>0.4257029492383786</v>
      </c>
      <c r="E222" s="89">
        <v>72</v>
      </c>
      <c r="F222" s="82">
        <v>0.3842430075259066</v>
      </c>
      <c r="G222" s="104">
        <v>71</v>
      </c>
      <c r="H222" s="82">
        <v>0.268980276806519</v>
      </c>
      <c r="I222" s="89">
        <v>73</v>
      </c>
      <c r="J222" s="82">
        <v>0.226851851689215</v>
      </c>
      <c r="K222" s="54">
        <v>51</v>
      </c>
      <c r="L222" s="82">
        <v>0.246162623462439</v>
      </c>
      <c r="M222" s="54">
        <v>64</v>
      </c>
      <c r="N222" s="82" t="s">
        <v>1136</v>
      </c>
    </row>
    <row r="223" spans="1:14" ht="12.75">
      <c r="A223" s="29" t="s">
        <v>1044</v>
      </c>
      <c r="B223" s="30" t="s">
        <v>1045</v>
      </c>
      <c r="C223" s="38" t="s">
        <v>520</v>
      </c>
      <c r="D223" s="82">
        <v>0.3813364108520594</v>
      </c>
      <c r="E223" s="89">
        <v>509</v>
      </c>
      <c r="F223" s="82">
        <v>0.3579850935984103</v>
      </c>
      <c r="G223" s="104">
        <v>503</v>
      </c>
      <c r="H223" s="82">
        <v>0.354914733023906</v>
      </c>
      <c r="I223" s="89">
        <v>539</v>
      </c>
      <c r="J223" s="82">
        <v>0.346602314394865</v>
      </c>
      <c r="K223" s="54">
        <v>538</v>
      </c>
      <c r="L223" s="82">
        <v>0.33217887645245</v>
      </c>
      <c r="M223" s="54">
        <v>505</v>
      </c>
      <c r="N223" s="82" t="s">
        <v>1137</v>
      </c>
    </row>
    <row r="224" spans="1:14" ht="12.75">
      <c r="A224" s="29" t="s">
        <v>1046</v>
      </c>
      <c r="B224" s="30" t="s">
        <v>1047</v>
      </c>
      <c r="C224" s="38" t="s">
        <v>521</v>
      </c>
      <c r="D224" s="82">
        <v>0.37717939410286094</v>
      </c>
      <c r="E224" s="89">
        <v>509</v>
      </c>
      <c r="F224" s="82">
        <v>0.39526888646245373</v>
      </c>
      <c r="G224" s="104">
        <v>505</v>
      </c>
      <c r="H224" s="82">
        <v>0.392347123634558</v>
      </c>
      <c r="I224" s="89">
        <v>549</v>
      </c>
      <c r="J224" s="82">
        <v>0.39327415090731</v>
      </c>
      <c r="K224" s="54">
        <v>551</v>
      </c>
      <c r="L224" s="82">
        <v>0.397577946967334</v>
      </c>
      <c r="M224" s="54">
        <v>506</v>
      </c>
      <c r="N224" s="82" t="s">
        <v>1137</v>
      </c>
    </row>
    <row r="225" spans="1:14" ht="12.75">
      <c r="A225" s="29" t="s">
        <v>1048</v>
      </c>
      <c r="B225" s="30" t="s">
        <v>1049</v>
      </c>
      <c r="C225" s="38" t="s">
        <v>522</v>
      </c>
      <c r="D225" s="82">
        <v>0.34008126404976197</v>
      </c>
      <c r="E225" s="89">
        <v>516</v>
      </c>
      <c r="F225" s="82">
        <v>0.36269853243787337</v>
      </c>
      <c r="G225" s="104">
        <v>503</v>
      </c>
      <c r="H225" s="82">
        <v>0.390573821169924</v>
      </c>
      <c r="I225" s="89">
        <v>533</v>
      </c>
      <c r="J225" s="82">
        <v>0.32257925109176</v>
      </c>
      <c r="K225" s="54">
        <v>535</v>
      </c>
      <c r="L225" s="82">
        <v>0.289693240841791</v>
      </c>
      <c r="M225" s="54">
        <v>502</v>
      </c>
      <c r="N225" s="82" t="s">
        <v>1137</v>
      </c>
    </row>
    <row r="226" spans="1:14" ht="12.75">
      <c r="A226" s="29" t="s">
        <v>1050</v>
      </c>
      <c r="B226" s="30" t="s">
        <v>1051</v>
      </c>
      <c r="C226" s="38" t="s">
        <v>523</v>
      </c>
      <c r="D226" s="82">
        <v>0.33313135106111813</v>
      </c>
      <c r="E226" s="89">
        <v>512</v>
      </c>
      <c r="F226" s="82">
        <v>0.34485762164433204</v>
      </c>
      <c r="G226" s="104">
        <v>507</v>
      </c>
      <c r="H226" s="82">
        <v>0.334410213438448</v>
      </c>
      <c r="I226" s="89">
        <v>528</v>
      </c>
      <c r="J226" s="82">
        <v>0.339655227365004</v>
      </c>
      <c r="K226" s="54">
        <v>521</v>
      </c>
      <c r="L226" s="82">
        <v>0.362579914418916</v>
      </c>
      <c r="M226" s="54">
        <v>502</v>
      </c>
      <c r="N226" s="82" t="s">
        <v>1137</v>
      </c>
    </row>
    <row r="227" spans="1:14" ht="12.75">
      <c r="A227" s="29" t="s">
        <v>1010</v>
      </c>
      <c r="B227" s="30" t="s">
        <v>1011</v>
      </c>
      <c r="C227" s="38" t="s">
        <v>524</v>
      </c>
      <c r="D227" s="82">
        <v>0.3988291223275579</v>
      </c>
      <c r="E227" s="89">
        <v>510</v>
      </c>
      <c r="F227" s="82">
        <v>0.37966074795620997</v>
      </c>
      <c r="G227" s="104">
        <v>511</v>
      </c>
      <c r="H227" s="82">
        <v>0.372994990695136</v>
      </c>
      <c r="I227" s="89">
        <v>535</v>
      </c>
      <c r="J227" s="82">
        <v>0.398884647274783</v>
      </c>
      <c r="K227" s="54">
        <v>533</v>
      </c>
      <c r="L227" s="82">
        <v>0.414673048583116</v>
      </c>
      <c r="M227" s="54">
        <v>513</v>
      </c>
      <c r="N227" s="82" t="s">
        <v>1137</v>
      </c>
    </row>
    <row r="228" spans="1:14" ht="12.75">
      <c r="A228" s="29" t="s">
        <v>1012</v>
      </c>
      <c r="B228" s="30" t="s">
        <v>1013</v>
      </c>
      <c r="C228" s="38" t="s">
        <v>554</v>
      </c>
      <c r="D228" s="82">
        <v>0.4609004132527596</v>
      </c>
      <c r="E228" s="89">
        <v>504</v>
      </c>
      <c r="F228" s="82">
        <v>0.47798066374810866</v>
      </c>
      <c r="G228" s="104">
        <v>509</v>
      </c>
      <c r="H228" s="82">
        <v>0.431810010058769</v>
      </c>
      <c r="I228" s="89">
        <v>519</v>
      </c>
      <c r="J228" s="82">
        <v>0.432011339350722</v>
      </c>
      <c r="K228" s="54">
        <v>516</v>
      </c>
      <c r="L228" s="82">
        <v>0.434904222787801</v>
      </c>
      <c r="M228" s="54">
        <v>505</v>
      </c>
      <c r="N228" s="82" t="s">
        <v>1137</v>
      </c>
    </row>
    <row r="229" spans="1:14" ht="12.75">
      <c r="A229" s="29" t="s">
        <v>1014</v>
      </c>
      <c r="B229" s="30" t="s">
        <v>1015</v>
      </c>
      <c r="C229" s="38" t="s">
        <v>525</v>
      </c>
      <c r="D229" s="82">
        <v>0.3897947313650747</v>
      </c>
      <c r="E229" s="89">
        <v>510</v>
      </c>
      <c r="F229" s="82">
        <v>0.4303103377613905</v>
      </c>
      <c r="G229" s="104">
        <v>509</v>
      </c>
      <c r="H229" s="82">
        <v>0.375303971693229</v>
      </c>
      <c r="I229" s="89">
        <v>521</v>
      </c>
      <c r="J229" s="82">
        <v>0.397176102626067</v>
      </c>
      <c r="K229" s="54">
        <v>523</v>
      </c>
      <c r="L229" s="82">
        <v>0.452218446444974</v>
      </c>
      <c r="M229" s="54">
        <v>507</v>
      </c>
      <c r="N229" s="82" t="s">
        <v>1144</v>
      </c>
    </row>
    <row r="230" spans="1:14" ht="12.75">
      <c r="A230" s="29" t="s">
        <v>1052</v>
      </c>
      <c r="B230" s="30" t="s">
        <v>1053</v>
      </c>
      <c r="C230" s="38" t="s">
        <v>526</v>
      </c>
      <c r="D230" s="82">
        <v>0.35929818153727955</v>
      </c>
      <c r="E230" s="89">
        <v>513</v>
      </c>
      <c r="F230" s="82">
        <v>0.3322623118715351</v>
      </c>
      <c r="G230" s="104">
        <v>507</v>
      </c>
      <c r="H230" s="82">
        <v>0.382417722252161</v>
      </c>
      <c r="I230" s="89">
        <v>537</v>
      </c>
      <c r="J230" s="82">
        <v>0.387095279840008</v>
      </c>
      <c r="K230" s="54">
        <v>537</v>
      </c>
      <c r="L230" s="82">
        <v>0.364421902749376</v>
      </c>
      <c r="M230" s="54">
        <v>506</v>
      </c>
      <c r="N230" s="82" t="s">
        <v>1137</v>
      </c>
    </row>
    <row r="231" spans="1:14" ht="12.75">
      <c r="A231" s="29" t="s">
        <v>1054</v>
      </c>
      <c r="B231" s="30" t="s">
        <v>1055</v>
      </c>
      <c r="C231" s="38" t="s">
        <v>527</v>
      </c>
      <c r="D231" s="82">
        <v>0.33823824483863896</v>
      </c>
      <c r="E231" s="89">
        <v>516</v>
      </c>
      <c r="F231" s="82">
        <v>0.3372573943823704</v>
      </c>
      <c r="G231" s="104">
        <v>503</v>
      </c>
      <c r="H231" s="82">
        <v>0.374302105312044</v>
      </c>
      <c r="I231" s="89">
        <v>525</v>
      </c>
      <c r="J231" s="82">
        <v>0.406061002322823</v>
      </c>
      <c r="K231" s="54">
        <v>528</v>
      </c>
      <c r="L231" s="82">
        <v>0.379878860789667</v>
      </c>
      <c r="M231" s="54">
        <v>505</v>
      </c>
      <c r="N231" s="82" t="s">
        <v>1137</v>
      </c>
    </row>
    <row r="232" spans="1:14" ht="12.75">
      <c r="A232" s="29" t="s">
        <v>1056</v>
      </c>
      <c r="B232" s="30" t="s">
        <v>1057</v>
      </c>
      <c r="C232" s="38" t="s">
        <v>528</v>
      </c>
      <c r="D232" s="82">
        <v>0.4349529440982321</v>
      </c>
      <c r="E232" s="89">
        <v>507</v>
      </c>
      <c r="F232" s="82">
        <v>0.3386004214098734</v>
      </c>
      <c r="G232" s="104">
        <v>507</v>
      </c>
      <c r="H232" s="82">
        <v>0.317241714197335</v>
      </c>
      <c r="I232" s="89">
        <v>535</v>
      </c>
      <c r="J232" s="82">
        <v>0.325172607312573</v>
      </c>
      <c r="K232" s="54">
        <v>530</v>
      </c>
      <c r="L232" s="82">
        <v>0.294754113283995</v>
      </c>
      <c r="M232" s="54">
        <v>501</v>
      </c>
      <c r="N232" s="82" t="s">
        <v>1136</v>
      </c>
    </row>
    <row r="233" spans="1:14" ht="12.75">
      <c r="A233" s="29" t="s">
        <v>1058</v>
      </c>
      <c r="B233" s="30" t="s">
        <v>1059</v>
      </c>
      <c r="C233" s="38" t="s">
        <v>529</v>
      </c>
      <c r="D233" s="82">
        <v>0.3415522811559352</v>
      </c>
      <c r="E233" s="89">
        <v>512</v>
      </c>
      <c r="F233" s="82">
        <v>0.43343169379940927</v>
      </c>
      <c r="G233" s="104">
        <v>502</v>
      </c>
      <c r="H233" s="82">
        <v>0.386136691560679</v>
      </c>
      <c r="I233" s="89">
        <v>540</v>
      </c>
      <c r="J233" s="82">
        <v>0.416522746202494</v>
      </c>
      <c r="K233" s="54">
        <v>535</v>
      </c>
      <c r="L233" s="82">
        <v>0.363848905451579</v>
      </c>
      <c r="M233" s="54">
        <v>500</v>
      </c>
      <c r="N233" s="82" t="s">
        <v>1137</v>
      </c>
    </row>
    <row r="234" spans="1:14" ht="12.75">
      <c r="A234" s="29" t="s">
        <v>1016</v>
      </c>
      <c r="B234" s="30" t="s">
        <v>1017</v>
      </c>
      <c r="C234" s="38" t="s">
        <v>530</v>
      </c>
      <c r="D234" s="82">
        <v>0.43496065290638697</v>
      </c>
      <c r="E234" s="89">
        <v>511</v>
      </c>
      <c r="F234" s="82">
        <v>0.4635836249850773</v>
      </c>
      <c r="G234" s="104">
        <v>502</v>
      </c>
      <c r="H234" s="82">
        <v>0.451410671327918</v>
      </c>
      <c r="I234" s="89">
        <v>523</v>
      </c>
      <c r="J234" s="82">
        <v>0.375620580486995</v>
      </c>
      <c r="K234" s="54">
        <v>515</v>
      </c>
      <c r="L234" s="82">
        <v>0.398438291488558</v>
      </c>
      <c r="M234" s="54">
        <v>506</v>
      </c>
      <c r="N234" s="82" t="s">
        <v>1137</v>
      </c>
    </row>
    <row r="235" spans="1:14" ht="12.75">
      <c r="A235" s="29" t="s">
        <v>1018</v>
      </c>
      <c r="B235" s="30" t="s">
        <v>1019</v>
      </c>
      <c r="C235" s="38" t="s">
        <v>556</v>
      </c>
      <c r="D235" s="82">
        <v>0.4453773309013338</v>
      </c>
      <c r="E235" s="89">
        <v>509</v>
      </c>
      <c r="F235" s="82">
        <v>0.4074535750381746</v>
      </c>
      <c r="G235" s="104">
        <v>503</v>
      </c>
      <c r="H235" s="82">
        <v>0.43810734268879</v>
      </c>
      <c r="I235" s="89">
        <v>509</v>
      </c>
      <c r="J235" s="82">
        <v>0.418488143081644</v>
      </c>
      <c r="K235" s="54">
        <v>511</v>
      </c>
      <c r="L235" s="82">
        <v>0.487073964262089</v>
      </c>
      <c r="M235" s="54">
        <v>507</v>
      </c>
      <c r="N235" s="82" t="s">
        <v>1137</v>
      </c>
    </row>
    <row r="236" spans="1:14" ht="12.75">
      <c r="A236" s="29" t="s">
        <v>1060</v>
      </c>
      <c r="B236" s="30" t="s">
        <v>1061</v>
      </c>
      <c r="C236" s="38" t="s">
        <v>531</v>
      </c>
      <c r="D236" s="82">
        <v>0.4198373380016554</v>
      </c>
      <c r="E236" s="89">
        <v>511</v>
      </c>
      <c r="F236" s="82">
        <v>0.43210597003610596</v>
      </c>
      <c r="G236" s="104">
        <v>508</v>
      </c>
      <c r="H236" s="82">
        <v>0.420860850551875</v>
      </c>
      <c r="I236" s="89">
        <v>532</v>
      </c>
      <c r="J236" s="82">
        <v>0.448234390853409</v>
      </c>
      <c r="K236" s="54">
        <v>527</v>
      </c>
      <c r="L236" s="82">
        <v>0.460275552593764</v>
      </c>
      <c r="M236" s="54">
        <v>502</v>
      </c>
      <c r="N236" s="82" t="s">
        <v>1137</v>
      </c>
    </row>
    <row r="237" spans="1:14" ht="12.75">
      <c r="A237" s="29" t="s">
        <v>1020</v>
      </c>
      <c r="B237" s="30" t="s">
        <v>1021</v>
      </c>
      <c r="C237" s="38" t="s">
        <v>532</v>
      </c>
      <c r="D237" s="82">
        <v>0.4355372664794884</v>
      </c>
      <c r="E237" s="89">
        <v>509</v>
      </c>
      <c r="F237" s="82">
        <v>0.4577484653584717</v>
      </c>
      <c r="G237" s="104">
        <v>505</v>
      </c>
      <c r="H237" s="82">
        <v>0.454686759905329</v>
      </c>
      <c r="I237" s="89">
        <v>533</v>
      </c>
      <c r="J237" s="82">
        <v>0.442226653056365</v>
      </c>
      <c r="K237" s="54">
        <v>530</v>
      </c>
      <c r="L237" s="82">
        <v>0.448340484277814</v>
      </c>
      <c r="M237" s="54">
        <v>506</v>
      </c>
      <c r="N237" s="82" t="s">
        <v>1137</v>
      </c>
    </row>
    <row r="238" spans="1:14" ht="12.75">
      <c r="A238" s="29" t="s">
        <v>1022</v>
      </c>
      <c r="B238" s="30" t="s">
        <v>1023</v>
      </c>
      <c r="C238" s="38" t="s">
        <v>533</v>
      </c>
      <c r="D238" s="82">
        <v>0.38134347981597455</v>
      </c>
      <c r="E238" s="89">
        <v>512</v>
      </c>
      <c r="F238" s="82">
        <v>0.3282031676589381</v>
      </c>
      <c r="G238" s="104">
        <v>503</v>
      </c>
      <c r="H238" s="82">
        <v>0.376544360417053</v>
      </c>
      <c r="I238" s="89">
        <v>541</v>
      </c>
      <c r="J238" s="82">
        <v>0.332468290379599</v>
      </c>
      <c r="K238" s="54">
        <v>534</v>
      </c>
      <c r="L238" s="82">
        <v>0.375057755162334</v>
      </c>
      <c r="M238" s="54">
        <v>506</v>
      </c>
      <c r="N238" s="82" t="s">
        <v>1137</v>
      </c>
    </row>
    <row r="239" spans="1:14" ht="12.75">
      <c r="A239" s="29" t="s">
        <v>1062</v>
      </c>
      <c r="B239" s="30" t="s">
        <v>1063</v>
      </c>
      <c r="C239" s="38" t="s">
        <v>534</v>
      </c>
      <c r="D239" s="82">
        <v>0.4444099693301833</v>
      </c>
      <c r="E239" s="89">
        <v>507</v>
      </c>
      <c r="F239" s="82">
        <v>0.4097649799581877</v>
      </c>
      <c r="G239" s="104">
        <v>505</v>
      </c>
      <c r="H239" s="82">
        <v>0.450949851431786</v>
      </c>
      <c r="I239" s="89">
        <v>537</v>
      </c>
      <c r="J239" s="82">
        <v>0.421014135488417</v>
      </c>
      <c r="K239" s="54">
        <v>528</v>
      </c>
      <c r="L239" s="82">
        <v>0.404277540136023</v>
      </c>
      <c r="M239" s="54">
        <v>503</v>
      </c>
      <c r="N239" s="82" t="s">
        <v>1137</v>
      </c>
    </row>
    <row r="240" spans="1:14" ht="12.75">
      <c r="A240" s="29" t="s">
        <v>1024</v>
      </c>
      <c r="B240" s="30" t="s">
        <v>1025</v>
      </c>
      <c r="C240" s="38" t="s">
        <v>535</v>
      </c>
      <c r="D240" s="82">
        <v>0.3172047559442503</v>
      </c>
      <c r="E240" s="89">
        <v>512</v>
      </c>
      <c r="F240" s="82">
        <v>0.30619734438090584</v>
      </c>
      <c r="G240" s="104">
        <v>512</v>
      </c>
      <c r="H240" s="82">
        <v>0.300902918006707</v>
      </c>
      <c r="I240" s="89">
        <v>542</v>
      </c>
      <c r="J240" s="82">
        <v>0.274525847191522</v>
      </c>
      <c r="K240" s="54">
        <v>533</v>
      </c>
      <c r="L240" s="82">
        <v>0.335253473583903</v>
      </c>
      <c r="M240" s="54">
        <v>511</v>
      </c>
      <c r="N240" s="82" t="s">
        <v>1137</v>
      </c>
    </row>
    <row r="241" spans="1:14" ht="12.75">
      <c r="A241" s="29" t="s">
        <v>1064</v>
      </c>
      <c r="B241" s="30" t="s">
        <v>1065</v>
      </c>
      <c r="C241" s="38" t="s">
        <v>536</v>
      </c>
      <c r="D241" s="82">
        <v>0.40611729839313676</v>
      </c>
      <c r="E241" s="89">
        <v>509</v>
      </c>
      <c r="F241" s="82">
        <v>0.3856986537839954</v>
      </c>
      <c r="G241" s="104">
        <v>517</v>
      </c>
      <c r="H241" s="82">
        <v>0.359024938129156</v>
      </c>
      <c r="I241" s="89">
        <v>558</v>
      </c>
      <c r="J241" s="82">
        <v>0.367036457241169</v>
      </c>
      <c r="K241" s="54">
        <v>552</v>
      </c>
      <c r="L241" s="82">
        <v>0.380544673952001</v>
      </c>
      <c r="M241" s="54">
        <v>520</v>
      </c>
      <c r="N241" s="82" t="s">
        <v>1137</v>
      </c>
    </row>
    <row r="242" spans="1:14" ht="12.75">
      <c r="A242" s="29" t="s">
        <v>1066</v>
      </c>
      <c r="B242" s="30" t="s">
        <v>1067</v>
      </c>
      <c r="C242" s="38" t="s">
        <v>537</v>
      </c>
      <c r="D242" s="82">
        <v>0.5194074629732464</v>
      </c>
      <c r="E242" s="89">
        <v>508</v>
      </c>
      <c r="F242" s="82">
        <v>0.5250547535525368</v>
      </c>
      <c r="G242" s="104">
        <v>502</v>
      </c>
      <c r="H242" s="82">
        <v>0.519616600239293</v>
      </c>
      <c r="I242" s="89">
        <v>526</v>
      </c>
      <c r="J242" s="82">
        <v>0.51841303723339</v>
      </c>
      <c r="K242" s="54">
        <v>517</v>
      </c>
      <c r="L242" s="82">
        <v>0.479032403893351</v>
      </c>
      <c r="M242" s="54">
        <v>503</v>
      </c>
      <c r="N242" s="82" t="s">
        <v>1137</v>
      </c>
    </row>
    <row r="243" spans="1:14" ht="12.75">
      <c r="A243" s="29" t="s">
        <v>1026</v>
      </c>
      <c r="B243" s="30" t="s">
        <v>1027</v>
      </c>
      <c r="C243" s="38" t="s">
        <v>538</v>
      </c>
      <c r="D243" s="82">
        <v>0.39708017465651485</v>
      </c>
      <c r="E243" s="89">
        <v>506</v>
      </c>
      <c r="F243" s="82">
        <v>0.4034308540281277</v>
      </c>
      <c r="G243" s="104">
        <v>506</v>
      </c>
      <c r="H243" s="82">
        <v>0.351180707252463</v>
      </c>
      <c r="I243" s="89">
        <v>534</v>
      </c>
      <c r="J243" s="82">
        <v>0.378595325150177</v>
      </c>
      <c r="K243" s="54">
        <v>524</v>
      </c>
      <c r="L243" s="82">
        <v>0.352321882289076</v>
      </c>
      <c r="M243" s="54">
        <v>503</v>
      </c>
      <c r="N243" s="82" t="s">
        <v>1137</v>
      </c>
    </row>
    <row r="244" spans="1:14" ht="12.75">
      <c r="A244" s="29" t="s">
        <v>1068</v>
      </c>
      <c r="B244" s="30" t="s">
        <v>1069</v>
      </c>
      <c r="C244" s="38" t="s">
        <v>539</v>
      </c>
      <c r="D244" s="82">
        <v>0.4064018587131987</v>
      </c>
      <c r="E244" s="89">
        <v>502</v>
      </c>
      <c r="F244" s="82">
        <v>0.3683303281052922</v>
      </c>
      <c r="G244" s="104">
        <v>504</v>
      </c>
      <c r="H244" s="82">
        <v>0.382333978397252</v>
      </c>
      <c r="I244" s="89">
        <v>548</v>
      </c>
      <c r="J244" s="82">
        <v>0.350493356133657</v>
      </c>
      <c r="K244" s="54">
        <v>542</v>
      </c>
      <c r="L244" s="82">
        <v>0.36378529997366</v>
      </c>
      <c r="M244" s="54">
        <v>505</v>
      </c>
      <c r="N244" s="82" t="s">
        <v>1137</v>
      </c>
    </row>
    <row r="245" spans="1:14" ht="12.75">
      <c r="A245" s="29" t="s">
        <v>1028</v>
      </c>
      <c r="B245" s="30" t="s">
        <v>1029</v>
      </c>
      <c r="C245" s="38" t="s">
        <v>540</v>
      </c>
      <c r="D245" s="82">
        <v>0.3978017124743269</v>
      </c>
      <c r="E245" s="89">
        <v>509</v>
      </c>
      <c r="F245" s="82">
        <v>0.37787492411259566</v>
      </c>
      <c r="G245" s="104">
        <v>501</v>
      </c>
      <c r="H245" s="82">
        <v>0.380056215919297</v>
      </c>
      <c r="I245" s="89">
        <v>539</v>
      </c>
      <c r="J245" s="82">
        <v>0.397225623388401</v>
      </c>
      <c r="K245" s="54">
        <v>541</v>
      </c>
      <c r="L245" s="82">
        <v>0.417358534685499</v>
      </c>
      <c r="M245" s="54">
        <v>502</v>
      </c>
      <c r="N245" s="82" t="s">
        <v>1137</v>
      </c>
    </row>
    <row r="246" spans="1:14" ht="12.75">
      <c r="A246" s="29" t="s">
        <v>1070</v>
      </c>
      <c r="B246" s="30" t="s">
        <v>1071</v>
      </c>
      <c r="C246" s="38" t="s">
        <v>541</v>
      </c>
      <c r="D246" s="82">
        <v>0.3782816138303711</v>
      </c>
      <c r="E246" s="89">
        <v>505</v>
      </c>
      <c r="F246" s="82">
        <v>0.4008337072373474</v>
      </c>
      <c r="G246" s="104">
        <v>508</v>
      </c>
      <c r="H246" s="82">
        <v>0.379212889384724</v>
      </c>
      <c r="I246" s="89">
        <v>533</v>
      </c>
      <c r="J246" s="82">
        <v>0.377535588053872</v>
      </c>
      <c r="K246" s="54">
        <v>531</v>
      </c>
      <c r="L246" s="82">
        <v>0.385724638169894</v>
      </c>
      <c r="M246" s="54">
        <v>502</v>
      </c>
      <c r="N246" s="82" t="s">
        <v>1137</v>
      </c>
    </row>
    <row r="247" spans="1:14" ht="12.75">
      <c r="A247" s="29" t="s">
        <v>1030</v>
      </c>
      <c r="B247" s="30" t="s">
        <v>1031</v>
      </c>
      <c r="C247" s="38" t="s">
        <v>542</v>
      </c>
      <c r="D247" s="82">
        <v>0.4427319215991136</v>
      </c>
      <c r="E247" s="89">
        <v>504</v>
      </c>
      <c r="F247" s="82">
        <v>0.4290681289308656</v>
      </c>
      <c r="G247" s="104">
        <v>506</v>
      </c>
      <c r="H247" s="82">
        <v>0.514268195122289</v>
      </c>
      <c r="I247" s="89">
        <v>545</v>
      </c>
      <c r="J247" s="82">
        <v>0.466880444192084</v>
      </c>
      <c r="K247" s="54">
        <v>544</v>
      </c>
      <c r="L247" s="82">
        <v>0.417800396472582</v>
      </c>
      <c r="M247" s="54">
        <v>506</v>
      </c>
      <c r="N247" s="82" t="s">
        <v>1137</v>
      </c>
    </row>
    <row r="248" spans="1:14" ht="12.75">
      <c r="A248" s="29" t="s">
        <v>1032</v>
      </c>
      <c r="B248" s="30" t="s">
        <v>1033</v>
      </c>
      <c r="C248" s="38" t="s">
        <v>543</v>
      </c>
      <c r="D248" s="82">
        <v>0.4359519058554669</v>
      </c>
      <c r="E248" s="89">
        <v>509</v>
      </c>
      <c r="F248" s="82">
        <v>0.4500731111432361</v>
      </c>
      <c r="G248" s="104">
        <v>503</v>
      </c>
      <c r="H248" s="82">
        <v>0.441778711962057</v>
      </c>
      <c r="I248" s="89">
        <v>516</v>
      </c>
      <c r="J248" s="82">
        <v>0.424053486854844</v>
      </c>
      <c r="K248" s="54">
        <v>519</v>
      </c>
      <c r="L248" s="82">
        <v>0.364004548268286</v>
      </c>
      <c r="M248" s="54">
        <v>510</v>
      </c>
      <c r="N248" s="82" t="s">
        <v>1136</v>
      </c>
    </row>
    <row r="249" spans="1:14" ht="12.75">
      <c r="A249" s="29"/>
      <c r="B249" s="30"/>
      <c r="C249" s="37" t="s">
        <v>1074</v>
      </c>
      <c r="D249" s="82"/>
      <c r="E249" s="89"/>
      <c r="F249" s="82"/>
      <c r="G249" s="104"/>
      <c r="H249" s="82"/>
      <c r="I249" s="89"/>
      <c r="J249" s="82" t="s">
        <v>1146</v>
      </c>
      <c r="K249" s="54" t="s">
        <v>1146</v>
      </c>
      <c r="L249" s="82"/>
      <c r="M249" s="54"/>
      <c r="N249" s="82"/>
    </row>
    <row r="250" spans="1:14" ht="12.75">
      <c r="A250" s="29" t="s">
        <v>1075</v>
      </c>
      <c r="B250" s="30" t="s">
        <v>1076</v>
      </c>
      <c r="C250" s="38" t="s">
        <v>433</v>
      </c>
      <c r="D250" s="82">
        <v>0.3814658466295617</v>
      </c>
      <c r="E250" s="89">
        <v>509</v>
      </c>
      <c r="F250" s="82">
        <v>0.4345552550489705</v>
      </c>
      <c r="G250" s="104">
        <v>503</v>
      </c>
      <c r="H250" s="82">
        <v>0.421584521472378</v>
      </c>
      <c r="I250" s="89">
        <v>513</v>
      </c>
      <c r="J250" s="82">
        <v>0.410250765012065</v>
      </c>
      <c r="K250" s="54">
        <v>515</v>
      </c>
      <c r="L250" s="82">
        <v>0.414177830263902</v>
      </c>
      <c r="M250" s="54">
        <v>502</v>
      </c>
      <c r="N250" s="82" t="s">
        <v>1137</v>
      </c>
    </row>
    <row r="251" spans="1:14" ht="12.75">
      <c r="A251" s="29" t="s">
        <v>1077</v>
      </c>
      <c r="B251" s="30" t="s">
        <v>1078</v>
      </c>
      <c r="C251" s="38" t="s">
        <v>552</v>
      </c>
      <c r="D251" s="82">
        <v>0.4378655136444907</v>
      </c>
      <c r="E251" s="89">
        <v>510</v>
      </c>
      <c r="F251" s="82">
        <v>0.4106489500877874</v>
      </c>
      <c r="G251" s="104">
        <v>508</v>
      </c>
      <c r="H251" s="82">
        <v>0.369282669686974</v>
      </c>
      <c r="I251" s="89">
        <v>535</v>
      </c>
      <c r="J251" s="82">
        <v>0.419162133858656</v>
      </c>
      <c r="K251" s="54">
        <v>526</v>
      </c>
      <c r="L251" s="82">
        <v>0.43696484030591</v>
      </c>
      <c r="M251" s="54">
        <v>509</v>
      </c>
      <c r="N251" s="82" t="s">
        <v>1137</v>
      </c>
    </row>
    <row r="252" spans="1:14" ht="12.75">
      <c r="A252" s="29" t="s">
        <v>1079</v>
      </c>
      <c r="B252" s="30" t="s">
        <v>1080</v>
      </c>
      <c r="C252" s="38" t="s">
        <v>441</v>
      </c>
      <c r="D252" s="82">
        <v>0.2732793971315016</v>
      </c>
      <c r="E252" s="89">
        <v>503</v>
      </c>
      <c r="F252" s="82">
        <v>0.32622326900621473</v>
      </c>
      <c r="G252" s="104">
        <v>506</v>
      </c>
      <c r="H252" s="82">
        <v>0.322290626983871</v>
      </c>
      <c r="I252" s="89">
        <v>523</v>
      </c>
      <c r="J252" s="82">
        <v>0.330583026696244</v>
      </c>
      <c r="K252" s="54">
        <v>524</v>
      </c>
      <c r="L252" s="82">
        <v>0.295799201427055</v>
      </c>
      <c r="M252" s="54">
        <v>500</v>
      </c>
      <c r="N252" s="82" t="s">
        <v>1137</v>
      </c>
    </row>
    <row r="253" spans="1:14" ht="12.75">
      <c r="A253" s="29" t="s">
        <v>1081</v>
      </c>
      <c r="B253" s="30" t="s">
        <v>1082</v>
      </c>
      <c r="C253" s="38" t="s">
        <v>432</v>
      </c>
      <c r="D253" s="82">
        <v>0.33727205281664074</v>
      </c>
      <c r="E253" s="89">
        <v>507</v>
      </c>
      <c r="F253" s="82">
        <v>0.30445169258659094</v>
      </c>
      <c r="G253" s="104">
        <v>510</v>
      </c>
      <c r="H253" s="82">
        <v>0.303659672565117</v>
      </c>
      <c r="I253" s="89">
        <v>533</v>
      </c>
      <c r="J253" s="82">
        <v>0.304445107243276</v>
      </c>
      <c r="K253" s="54">
        <v>542</v>
      </c>
      <c r="L253" s="82">
        <v>0.293733831052256</v>
      </c>
      <c r="M253" s="54">
        <v>507</v>
      </c>
      <c r="N253" s="82" t="s">
        <v>1137</v>
      </c>
    </row>
    <row r="254" spans="1:14" ht="12.75">
      <c r="A254" s="29" t="s">
        <v>1083</v>
      </c>
      <c r="B254" s="30" t="s">
        <v>1084</v>
      </c>
      <c r="C254" s="38" t="s">
        <v>438</v>
      </c>
      <c r="D254" s="82">
        <v>0.4284422691972275</v>
      </c>
      <c r="E254" s="89">
        <v>505</v>
      </c>
      <c r="F254" s="82">
        <v>0.414953286645105</v>
      </c>
      <c r="G254" s="104">
        <v>509</v>
      </c>
      <c r="H254" s="82">
        <v>0.351005810399762</v>
      </c>
      <c r="I254" s="89">
        <v>537</v>
      </c>
      <c r="J254" s="82">
        <v>0.368083610235603</v>
      </c>
      <c r="K254" s="54">
        <v>535</v>
      </c>
      <c r="L254" s="82">
        <v>0.399972108235231</v>
      </c>
      <c r="M254" s="54">
        <v>511</v>
      </c>
      <c r="N254" s="82" t="s">
        <v>1137</v>
      </c>
    </row>
    <row r="255" spans="1:14" ht="12.75">
      <c r="A255" s="29" t="s">
        <v>1085</v>
      </c>
      <c r="B255" s="30" t="s">
        <v>1086</v>
      </c>
      <c r="C255" s="38" t="s">
        <v>439</v>
      </c>
      <c r="D255" s="82">
        <v>0.3593092102083268</v>
      </c>
      <c r="E255" s="89">
        <v>520</v>
      </c>
      <c r="F255" s="82">
        <v>0.37858560046026796</v>
      </c>
      <c r="G255" s="104">
        <v>506</v>
      </c>
      <c r="H255" s="82">
        <v>0.390003775730791</v>
      </c>
      <c r="I255" s="89">
        <v>526</v>
      </c>
      <c r="J255" s="82">
        <v>0.419788903422947</v>
      </c>
      <c r="K255" s="54">
        <v>523</v>
      </c>
      <c r="L255" s="82">
        <v>0.345664440760456</v>
      </c>
      <c r="M255" s="54">
        <v>504</v>
      </c>
      <c r="N255" s="82" t="s">
        <v>1137</v>
      </c>
    </row>
    <row r="256" spans="1:14" ht="12.75">
      <c r="A256" s="29" t="s">
        <v>1087</v>
      </c>
      <c r="B256" s="30" t="s">
        <v>1088</v>
      </c>
      <c r="C256" s="38" t="s">
        <v>435</v>
      </c>
      <c r="D256" s="82">
        <v>0.4174386400063955</v>
      </c>
      <c r="E256" s="89">
        <v>511</v>
      </c>
      <c r="F256" s="82">
        <v>0.3855927675778687</v>
      </c>
      <c r="G256" s="104">
        <v>503</v>
      </c>
      <c r="H256" s="82">
        <v>0.391464693763196</v>
      </c>
      <c r="I256" s="89">
        <v>520</v>
      </c>
      <c r="J256" s="82">
        <v>0.408139272713563</v>
      </c>
      <c r="K256" s="54">
        <v>521</v>
      </c>
      <c r="L256" s="82">
        <v>0.44863653311097</v>
      </c>
      <c r="M256" s="54">
        <v>502</v>
      </c>
      <c r="N256" s="82" t="s">
        <v>1137</v>
      </c>
    </row>
    <row r="257" spans="1:14" ht="12.75">
      <c r="A257" s="29" t="s">
        <v>1089</v>
      </c>
      <c r="B257" s="30" t="s">
        <v>1090</v>
      </c>
      <c r="C257" s="38" t="s">
        <v>436</v>
      </c>
      <c r="D257" s="82">
        <v>0.31248411294260964</v>
      </c>
      <c r="E257" s="89">
        <v>505</v>
      </c>
      <c r="F257" s="82">
        <v>0.33638010439852534</v>
      </c>
      <c r="G257" s="104">
        <v>506</v>
      </c>
      <c r="H257" s="82">
        <v>0.364864390287678</v>
      </c>
      <c r="I257" s="89">
        <v>513</v>
      </c>
      <c r="J257" s="82">
        <v>0.325601390499023</v>
      </c>
      <c r="K257" s="54">
        <v>517</v>
      </c>
      <c r="L257" s="82">
        <v>0.342049725164178</v>
      </c>
      <c r="M257" s="54">
        <v>507</v>
      </c>
      <c r="N257" s="82" t="s">
        <v>1137</v>
      </c>
    </row>
    <row r="258" spans="1:14" ht="12.75">
      <c r="A258" s="29" t="s">
        <v>1091</v>
      </c>
      <c r="B258" s="30" t="s">
        <v>1092</v>
      </c>
      <c r="C258" s="38" t="s">
        <v>440</v>
      </c>
      <c r="D258" s="82">
        <v>0.41797802532717737</v>
      </c>
      <c r="E258" s="89">
        <v>506</v>
      </c>
      <c r="F258" s="82">
        <v>0.3132931536600767</v>
      </c>
      <c r="G258" s="104">
        <v>507</v>
      </c>
      <c r="H258" s="82">
        <v>0.395001445563782</v>
      </c>
      <c r="I258" s="89">
        <v>523</v>
      </c>
      <c r="J258" s="82">
        <v>0.35116782610384</v>
      </c>
      <c r="K258" s="54">
        <v>521</v>
      </c>
      <c r="L258" s="82">
        <v>0.315950939213345</v>
      </c>
      <c r="M258" s="54">
        <v>507</v>
      </c>
      <c r="N258" s="82" t="s">
        <v>1136</v>
      </c>
    </row>
    <row r="259" spans="1:14" ht="12.75">
      <c r="A259" s="29" t="s">
        <v>1093</v>
      </c>
      <c r="B259" s="30" t="s">
        <v>1094</v>
      </c>
      <c r="C259" s="38" t="s">
        <v>434</v>
      </c>
      <c r="D259" s="82">
        <v>0.37984106259445016</v>
      </c>
      <c r="E259" s="89">
        <v>505</v>
      </c>
      <c r="F259" s="82">
        <v>0.42552251603309904</v>
      </c>
      <c r="G259" s="104">
        <v>507</v>
      </c>
      <c r="H259" s="82">
        <v>0.373567650644598</v>
      </c>
      <c r="I259" s="89">
        <v>523</v>
      </c>
      <c r="J259" s="82">
        <v>0.414202840049368</v>
      </c>
      <c r="K259" s="54">
        <v>522</v>
      </c>
      <c r="L259" s="82">
        <v>0.430835081562234</v>
      </c>
      <c r="M259" s="54">
        <v>505</v>
      </c>
      <c r="N259" s="82" t="s">
        <v>1137</v>
      </c>
    </row>
    <row r="260" spans="1:14" ht="12.75">
      <c r="A260" s="29" t="s">
        <v>1095</v>
      </c>
      <c r="B260" s="30" t="s">
        <v>1096</v>
      </c>
      <c r="C260" s="38" t="s">
        <v>566</v>
      </c>
      <c r="D260" s="82">
        <v>0.46549946627148325</v>
      </c>
      <c r="E260" s="89">
        <v>509</v>
      </c>
      <c r="F260" s="82">
        <v>0.45566899734329785</v>
      </c>
      <c r="G260" s="104">
        <v>502</v>
      </c>
      <c r="H260" s="82">
        <v>0.432801591562933</v>
      </c>
      <c r="I260" s="89">
        <v>525</v>
      </c>
      <c r="J260" s="82">
        <v>0.470866503845016</v>
      </c>
      <c r="K260" s="54">
        <v>524</v>
      </c>
      <c r="L260" s="82">
        <v>0.465279695490928</v>
      </c>
      <c r="M260" s="54">
        <v>497</v>
      </c>
      <c r="N260" s="82" t="s">
        <v>1137</v>
      </c>
    </row>
    <row r="261" spans="1:14" ht="12.75">
      <c r="A261" s="29" t="s">
        <v>1097</v>
      </c>
      <c r="B261" s="30" t="s">
        <v>1098</v>
      </c>
      <c r="C261" s="38" t="s">
        <v>437</v>
      </c>
      <c r="D261" s="82">
        <v>0.46429835739672226</v>
      </c>
      <c r="E261" s="89">
        <v>502</v>
      </c>
      <c r="F261" s="82">
        <v>0.43220690740010687</v>
      </c>
      <c r="G261" s="104">
        <v>505</v>
      </c>
      <c r="H261" s="82">
        <v>0.438735207777622</v>
      </c>
      <c r="I261" s="89">
        <v>513</v>
      </c>
      <c r="J261" s="82">
        <v>0.406864587861729</v>
      </c>
      <c r="K261" s="54">
        <v>513</v>
      </c>
      <c r="L261" s="82">
        <v>0.436562269255864</v>
      </c>
      <c r="M261" s="54">
        <v>509</v>
      </c>
      <c r="N261" s="82" t="s">
        <v>1137</v>
      </c>
    </row>
    <row r="262" spans="1:14" ht="12.75">
      <c r="A262" s="29"/>
      <c r="B262" s="30"/>
      <c r="C262" s="38" t="s">
        <v>247</v>
      </c>
      <c r="D262" s="82"/>
      <c r="E262" s="89"/>
      <c r="F262" s="82"/>
      <c r="G262" s="104"/>
      <c r="H262" s="82"/>
      <c r="I262" s="89"/>
      <c r="J262" s="82" t="s">
        <v>1146</v>
      </c>
      <c r="K262" s="54" t="s">
        <v>1146</v>
      </c>
      <c r="L262" s="82"/>
      <c r="M262" s="54"/>
      <c r="N262" s="82"/>
    </row>
    <row r="263" spans="1:14" ht="12.75">
      <c r="A263" s="29" t="s">
        <v>1101</v>
      </c>
      <c r="B263" s="30" t="s">
        <v>1102</v>
      </c>
      <c r="C263" s="39" t="s">
        <v>442</v>
      </c>
      <c r="D263" s="82">
        <v>0.38925469529357953</v>
      </c>
      <c r="E263" s="89">
        <v>507</v>
      </c>
      <c r="F263" s="82">
        <v>0.4070575055660235</v>
      </c>
      <c r="G263" s="104">
        <v>506</v>
      </c>
      <c r="H263" s="82">
        <v>0.409978952586506</v>
      </c>
      <c r="I263" s="89">
        <v>536</v>
      </c>
      <c r="J263" s="82">
        <v>0.406242156565362</v>
      </c>
      <c r="K263" s="54">
        <v>531</v>
      </c>
      <c r="L263" s="82">
        <v>0.450281912963409</v>
      </c>
      <c r="M263" s="54">
        <v>505</v>
      </c>
      <c r="N263" s="82" t="s">
        <v>1144</v>
      </c>
    </row>
    <row r="264" spans="1:14" ht="12.75">
      <c r="A264" s="29" t="s">
        <v>1103</v>
      </c>
      <c r="B264" s="30" t="s">
        <v>1104</v>
      </c>
      <c r="C264" s="39" t="s">
        <v>443</v>
      </c>
      <c r="D264" s="82">
        <v>0.43163877106090376</v>
      </c>
      <c r="E264" s="89">
        <v>511</v>
      </c>
      <c r="F264" s="82">
        <v>0.4808008707143955</v>
      </c>
      <c r="G264" s="104">
        <v>508</v>
      </c>
      <c r="H264" s="82">
        <v>0.415323459833257</v>
      </c>
      <c r="I264" s="89">
        <v>510</v>
      </c>
      <c r="J264" s="82">
        <v>0.435566102407027</v>
      </c>
      <c r="K264" s="54">
        <v>511</v>
      </c>
      <c r="L264" s="82">
        <v>0.463852105474503</v>
      </c>
      <c r="M264" s="54">
        <v>503</v>
      </c>
      <c r="N264" s="82" t="s">
        <v>1137</v>
      </c>
    </row>
    <row r="265" spans="1:14" ht="12.75">
      <c r="A265" s="29" t="s">
        <v>1105</v>
      </c>
      <c r="B265" s="30" t="s">
        <v>1106</v>
      </c>
      <c r="C265" s="39" t="s">
        <v>444</v>
      </c>
      <c r="D265" s="82">
        <v>0.43682306586808467</v>
      </c>
      <c r="E265" s="89">
        <v>505</v>
      </c>
      <c r="F265" s="82">
        <v>0.4990337121504202</v>
      </c>
      <c r="G265" s="104">
        <v>504</v>
      </c>
      <c r="H265" s="82">
        <v>0.432047554556971</v>
      </c>
      <c r="I265" s="89">
        <v>510</v>
      </c>
      <c r="J265" s="82">
        <v>0.434568105465131</v>
      </c>
      <c r="K265" s="54">
        <v>510</v>
      </c>
      <c r="L265" s="82">
        <v>0.410743252292497</v>
      </c>
      <c r="M265" s="54">
        <v>508</v>
      </c>
      <c r="N265" s="82" t="s">
        <v>1137</v>
      </c>
    </row>
    <row r="266" spans="1:14" ht="12.75">
      <c r="A266" s="29" t="s">
        <v>1107</v>
      </c>
      <c r="B266" s="30" t="s">
        <v>1108</v>
      </c>
      <c r="C266" s="39" t="s">
        <v>445</v>
      </c>
      <c r="D266" s="82">
        <v>0.3523545224230694</v>
      </c>
      <c r="E266" s="89">
        <v>510</v>
      </c>
      <c r="F266" s="82">
        <v>0.4428066256355485</v>
      </c>
      <c r="G266" s="104">
        <v>507</v>
      </c>
      <c r="H266" s="82">
        <v>0.384757153856893</v>
      </c>
      <c r="I266" s="89">
        <v>522</v>
      </c>
      <c r="J266" s="82">
        <v>0.454724314023906</v>
      </c>
      <c r="K266" s="54">
        <v>519</v>
      </c>
      <c r="L266" s="82">
        <v>0.452578515125197</v>
      </c>
      <c r="M266" s="54">
        <v>501</v>
      </c>
      <c r="N266" s="82" t="s">
        <v>1144</v>
      </c>
    </row>
    <row r="267" spans="1:14" ht="12.75">
      <c r="A267" s="29"/>
      <c r="B267" s="30"/>
      <c r="C267" s="38" t="s">
        <v>248</v>
      </c>
      <c r="D267" s="82"/>
      <c r="E267" s="89"/>
      <c r="F267" s="82"/>
      <c r="G267" s="104"/>
      <c r="H267" s="82"/>
      <c r="I267" s="89"/>
      <c r="J267" s="82" t="s">
        <v>1146</v>
      </c>
      <c r="K267" s="54" t="s">
        <v>1146</v>
      </c>
      <c r="L267" s="82"/>
      <c r="M267" s="54"/>
      <c r="N267" s="82"/>
    </row>
    <row r="268" spans="1:14" ht="12.75">
      <c r="A268" s="29" t="s">
        <v>1111</v>
      </c>
      <c r="B268" s="30" t="s">
        <v>1112</v>
      </c>
      <c r="C268" s="39" t="s">
        <v>446</v>
      </c>
      <c r="D268" s="82">
        <v>0.3785031187368712</v>
      </c>
      <c r="E268" s="89">
        <v>508</v>
      </c>
      <c r="F268" s="82">
        <v>0.32876357399278056</v>
      </c>
      <c r="G268" s="104">
        <v>503</v>
      </c>
      <c r="H268" s="82">
        <v>0.373949486578062</v>
      </c>
      <c r="I268" s="89">
        <v>508</v>
      </c>
      <c r="J268" s="82">
        <v>0.362942933623552</v>
      </c>
      <c r="K268" s="54">
        <v>524</v>
      </c>
      <c r="L268" s="82">
        <v>0.297803332710246</v>
      </c>
      <c r="M268" s="54">
        <v>503</v>
      </c>
      <c r="N268" s="82" t="s">
        <v>1136</v>
      </c>
    </row>
    <row r="269" spans="1:14" ht="12.75">
      <c r="A269" s="29" t="s">
        <v>1113</v>
      </c>
      <c r="B269" s="30" t="s">
        <v>1114</v>
      </c>
      <c r="C269" s="39" t="s">
        <v>447</v>
      </c>
      <c r="D269" s="82">
        <v>0.3560950311461054</v>
      </c>
      <c r="E269" s="89">
        <v>509</v>
      </c>
      <c r="F269" s="82">
        <v>0.3477021478653808</v>
      </c>
      <c r="G269" s="104">
        <v>505</v>
      </c>
      <c r="H269" s="82">
        <v>0.290807319825028</v>
      </c>
      <c r="I269" s="89">
        <v>508</v>
      </c>
      <c r="J269" s="82">
        <v>0.312054620378152</v>
      </c>
      <c r="K269" s="54">
        <v>510</v>
      </c>
      <c r="L269" s="82">
        <v>0.33793275976103</v>
      </c>
      <c r="M269" s="54">
        <v>504</v>
      </c>
      <c r="N269" s="82" t="s">
        <v>1137</v>
      </c>
    </row>
    <row r="270" spans="1:14" ht="12.75">
      <c r="A270" s="29" t="s">
        <v>1115</v>
      </c>
      <c r="B270" s="30" t="s">
        <v>1116</v>
      </c>
      <c r="C270" s="39" t="s">
        <v>448</v>
      </c>
      <c r="D270" s="82">
        <v>0.4408115460993402</v>
      </c>
      <c r="E270" s="89">
        <v>514</v>
      </c>
      <c r="F270" s="82">
        <v>0.3520617342215521</v>
      </c>
      <c r="G270" s="104">
        <v>508</v>
      </c>
      <c r="H270" s="82">
        <v>0.352826414222678</v>
      </c>
      <c r="I270" s="89">
        <v>515</v>
      </c>
      <c r="J270" s="82">
        <v>0.369103781364981</v>
      </c>
      <c r="K270" s="54">
        <v>520</v>
      </c>
      <c r="L270" s="82">
        <v>0.338369002629611</v>
      </c>
      <c r="M270" s="54">
        <v>502</v>
      </c>
      <c r="N270" s="82" t="s">
        <v>1136</v>
      </c>
    </row>
    <row r="271" spans="1:14" ht="12.75">
      <c r="A271" s="29" t="s">
        <v>1117</v>
      </c>
      <c r="B271" s="30" t="s">
        <v>1118</v>
      </c>
      <c r="C271" s="39" t="s">
        <v>449</v>
      </c>
      <c r="D271" s="82">
        <v>0.3337623428032982</v>
      </c>
      <c r="E271" s="89">
        <v>508</v>
      </c>
      <c r="F271" s="82">
        <v>0.32641279356204606</v>
      </c>
      <c r="G271" s="104">
        <v>507</v>
      </c>
      <c r="H271" s="82">
        <v>0.353204447271589</v>
      </c>
      <c r="I271" s="89">
        <v>513</v>
      </c>
      <c r="J271" s="82">
        <v>0.350563622082552</v>
      </c>
      <c r="K271" s="54">
        <v>506</v>
      </c>
      <c r="L271" s="82">
        <v>0.312690777825085</v>
      </c>
      <c r="M271" s="54">
        <v>500</v>
      </c>
      <c r="N271" s="82" t="s">
        <v>1137</v>
      </c>
    </row>
    <row r="272" spans="1:14" ht="12.75">
      <c r="A272" s="29" t="s">
        <v>1119</v>
      </c>
      <c r="B272" s="30" t="s">
        <v>1120</v>
      </c>
      <c r="C272" s="39" t="s">
        <v>450</v>
      </c>
      <c r="D272" s="82">
        <v>0.41834520939397096</v>
      </c>
      <c r="E272" s="89">
        <v>509</v>
      </c>
      <c r="F272" s="82">
        <v>0.3922005695346828</v>
      </c>
      <c r="G272" s="104">
        <v>504</v>
      </c>
      <c r="H272" s="82">
        <v>0.375892596198592</v>
      </c>
      <c r="I272" s="89">
        <v>519</v>
      </c>
      <c r="J272" s="82">
        <v>0.351934475845299</v>
      </c>
      <c r="K272" s="54">
        <v>514</v>
      </c>
      <c r="L272" s="82">
        <v>0.343690570697672</v>
      </c>
      <c r="M272" s="54">
        <v>506</v>
      </c>
      <c r="N272" s="82" t="s">
        <v>1136</v>
      </c>
    </row>
    <row r="273" spans="1:14" ht="12.75">
      <c r="A273" s="29"/>
      <c r="B273" s="30"/>
      <c r="C273" s="38" t="s">
        <v>249</v>
      </c>
      <c r="D273" s="82"/>
      <c r="E273" s="89"/>
      <c r="F273" s="82"/>
      <c r="G273" s="104"/>
      <c r="H273" s="82"/>
      <c r="I273" s="89"/>
      <c r="J273" s="82" t="s">
        <v>1146</v>
      </c>
      <c r="K273" s="54" t="s">
        <v>1146</v>
      </c>
      <c r="L273" s="82"/>
      <c r="M273" s="54"/>
      <c r="N273" s="82"/>
    </row>
    <row r="274" spans="1:14" ht="12.75">
      <c r="A274" s="29" t="s">
        <v>1123</v>
      </c>
      <c r="B274" s="30" t="s">
        <v>1124</v>
      </c>
      <c r="C274" s="39" t="s">
        <v>551</v>
      </c>
      <c r="D274" s="82">
        <v>0.3662787699137611</v>
      </c>
      <c r="E274" s="89">
        <v>508</v>
      </c>
      <c r="F274" s="82">
        <v>0.35994931961188503</v>
      </c>
      <c r="G274" s="104">
        <v>505</v>
      </c>
      <c r="H274" s="82">
        <v>0.427955987571825</v>
      </c>
      <c r="I274" s="89">
        <v>519</v>
      </c>
      <c r="J274" s="82">
        <v>0.434220100871992</v>
      </c>
      <c r="K274" s="54">
        <v>521</v>
      </c>
      <c r="L274" s="82">
        <v>0.411352456978887</v>
      </c>
      <c r="M274" s="54">
        <v>500</v>
      </c>
      <c r="N274" s="82" t="s">
        <v>1137</v>
      </c>
    </row>
    <row r="275" spans="1:14" ht="12.75">
      <c r="A275" s="29" t="s">
        <v>0</v>
      </c>
      <c r="B275" s="30" t="s">
        <v>1</v>
      </c>
      <c r="C275" s="39" t="s">
        <v>463</v>
      </c>
      <c r="D275" s="82">
        <v>0.39175847577717265</v>
      </c>
      <c r="E275" s="89">
        <v>509</v>
      </c>
      <c r="F275" s="82">
        <v>0.408692357964214</v>
      </c>
      <c r="G275" s="104">
        <v>508</v>
      </c>
      <c r="H275" s="82">
        <v>0.441937100894862</v>
      </c>
      <c r="I275" s="89">
        <v>518</v>
      </c>
      <c r="J275" s="82">
        <v>0.433999316516948</v>
      </c>
      <c r="K275" s="54">
        <v>520</v>
      </c>
      <c r="L275" s="82">
        <v>0.421037384234355</v>
      </c>
      <c r="M275" s="54">
        <v>504</v>
      </c>
      <c r="N275" s="82" t="s">
        <v>1137</v>
      </c>
    </row>
    <row r="276" spans="1:14" ht="12.75">
      <c r="A276" s="29" t="s">
        <v>2</v>
      </c>
      <c r="B276" s="30" t="s">
        <v>3</v>
      </c>
      <c r="C276" s="39" t="s">
        <v>464</v>
      </c>
      <c r="D276" s="82">
        <v>0.4023380910201228</v>
      </c>
      <c r="E276" s="89">
        <v>504</v>
      </c>
      <c r="F276" s="82">
        <v>0.36879169616291696</v>
      </c>
      <c r="G276" s="104">
        <v>506</v>
      </c>
      <c r="H276" s="82">
        <v>0.344992399227697</v>
      </c>
      <c r="I276" s="89">
        <v>520</v>
      </c>
      <c r="J276" s="82">
        <v>0.388411035113446</v>
      </c>
      <c r="K276" s="54">
        <v>520</v>
      </c>
      <c r="L276" s="82">
        <v>0.394661486087178</v>
      </c>
      <c r="M276" s="54">
        <v>507</v>
      </c>
      <c r="N276" s="82" t="s">
        <v>1137</v>
      </c>
    </row>
    <row r="277" spans="1:14" ht="12.75">
      <c r="A277" s="29" t="s">
        <v>4</v>
      </c>
      <c r="B277" s="30" t="s">
        <v>5</v>
      </c>
      <c r="C277" s="39" t="s">
        <v>465</v>
      </c>
      <c r="D277" s="82">
        <v>0.38739082223247684</v>
      </c>
      <c r="E277" s="89">
        <v>508</v>
      </c>
      <c r="F277" s="82">
        <v>0.38755297914730474</v>
      </c>
      <c r="G277" s="104">
        <v>506</v>
      </c>
      <c r="H277" s="82">
        <v>0.370964220238879</v>
      </c>
      <c r="I277" s="89">
        <v>516</v>
      </c>
      <c r="J277" s="82">
        <v>0.403904553549886</v>
      </c>
      <c r="K277" s="54">
        <v>518</v>
      </c>
      <c r="L277" s="82">
        <v>0.398527221607405</v>
      </c>
      <c r="M277" s="54">
        <v>507</v>
      </c>
      <c r="N277" s="82" t="s">
        <v>1137</v>
      </c>
    </row>
    <row r="278" spans="1:14" ht="12.75">
      <c r="A278" s="29" t="s">
        <v>6</v>
      </c>
      <c r="B278" s="30" t="s">
        <v>7</v>
      </c>
      <c r="C278" s="39" t="s">
        <v>466</v>
      </c>
      <c r="D278" s="82">
        <v>0.3668573960573319</v>
      </c>
      <c r="E278" s="89">
        <v>506</v>
      </c>
      <c r="F278" s="82">
        <v>0.33357515978890606</v>
      </c>
      <c r="G278" s="104">
        <v>501</v>
      </c>
      <c r="H278" s="82">
        <v>0.382686043299087</v>
      </c>
      <c r="I278" s="89">
        <v>514</v>
      </c>
      <c r="J278" s="82">
        <v>0.341119950334569</v>
      </c>
      <c r="K278" s="54">
        <v>506</v>
      </c>
      <c r="L278" s="82">
        <v>0.351776638875167</v>
      </c>
      <c r="M278" s="54">
        <v>499</v>
      </c>
      <c r="N278" s="82" t="s">
        <v>1137</v>
      </c>
    </row>
    <row r="279" spans="1:14" ht="12.75">
      <c r="A279" s="29" t="s">
        <v>8</v>
      </c>
      <c r="B279" s="30" t="s">
        <v>9</v>
      </c>
      <c r="C279" s="39" t="s">
        <v>467</v>
      </c>
      <c r="D279" s="82">
        <v>0.4398028113631509</v>
      </c>
      <c r="E279" s="89">
        <v>511</v>
      </c>
      <c r="F279" s="82">
        <v>0.47995689401595676</v>
      </c>
      <c r="G279" s="104">
        <v>503</v>
      </c>
      <c r="H279" s="82">
        <v>0.457900054067988</v>
      </c>
      <c r="I279" s="89">
        <v>510</v>
      </c>
      <c r="J279" s="82">
        <v>0.464582952457043</v>
      </c>
      <c r="K279" s="54">
        <v>506</v>
      </c>
      <c r="L279" s="82">
        <v>0.471255024595478</v>
      </c>
      <c r="M279" s="54">
        <v>507</v>
      </c>
      <c r="N279" s="82" t="s">
        <v>1137</v>
      </c>
    </row>
    <row r="280" spans="1:14" ht="12.75">
      <c r="A280" s="29" t="s">
        <v>10</v>
      </c>
      <c r="B280" s="30" t="s">
        <v>11</v>
      </c>
      <c r="C280" s="39" t="s">
        <v>468</v>
      </c>
      <c r="D280" s="82">
        <v>0.33708103075994683</v>
      </c>
      <c r="E280" s="89">
        <v>508</v>
      </c>
      <c r="F280" s="82">
        <v>0.33838693207767206</v>
      </c>
      <c r="G280" s="104">
        <v>506</v>
      </c>
      <c r="H280" s="82">
        <v>0.365075683002412</v>
      </c>
      <c r="I280" s="89">
        <v>513</v>
      </c>
      <c r="J280" s="82">
        <v>0.331204014729036</v>
      </c>
      <c r="K280" s="54">
        <v>507</v>
      </c>
      <c r="L280" s="82">
        <v>0.334298317528256</v>
      </c>
      <c r="M280" s="54">
        <v>504</v>
      </c>
      <c r="N280" s="82" t="s">
        <v>1137</v>
      </c>
    </row>
    <row r="281" spans="1:14" ht="12.75">
      <c r="A281" s="29" t="s">
        <v>12</v>
      </c>
      <c r="B281" s="30" t="s">
        <v>13</v>
      </c>
      <c r="C281" s="39" t="s">
        <v>469</v>
      </c>
      <c r="D281" s="82">
        <v>0.34462233660785613</v>
      </c>
      <c r="E281" s="89">
        <v>506</v>
      </c>
      <c r="F281" s="82">
        <v>0.4396833213744851</v>
      </c>
      <c r="G281" s="104">
        <v>507</v>
      </c>
      <c r="H281" s="82">
        <v>0.377002016867877</v>
      </c>
      <c r="I281" s="89">
        <v>529</v>
      </c>
      <c r="J281" s="82">
        <v>0.36160601048526</v>
      </c>
      <c r="K281" s="54">
        <v>529</v>
      </c>
      <c r="L281" s="82">
        <v>0.403617016939333</v>
      </c>
      <c r="M281" s="54">
        <v>503</v>
      </c>
      <c r="N281" s="82" t="s">
        <v>1137</v>
      </c>
    </row>
    <row r="282" spans="1:14" ht="12.75">
      <c r="A282" s="29" t="s">
        <v>14</v>
      </c>
      <c r="B282" s="30" t="s">
        <v>15</v>
      </c>
      <c r="C282" s="39" t="s">
        <v>470</v>
      </c>
      <c r="D282" s="82">
        <v>0.3864794980874548</v>
      </c>
      <c r="E282" s="89">
        <v>506</v>
      </c>
      <c r="F282" s="82">
        <v>0.36059926923796015</v>
      </c>
      <c r="G282" s="104">
        <v>499</v>
      </c>
      <c r="H282" s="82">
        <v>0.371476778027778</v>
      </c>
      <c r="I282" s="89">
        <v>507</v>
      </c>
      <c r="J282" s="82">
        <v>0.393908916580079</v>
      </c>
      <c r="K282" s="54">
        <v>508</v>
      </c>
      <c r="L282" s="82">
        <v>0.375627824214544</v>
      </c>
      <c r="M282" s="54">
        <v>506</v>
      </c>
      <c r="N282" s="82" t="s">
        <v>1137</v>
      </c>
    </row>
    <row r="283" spans="1:14" ht="12.75">
      <c r="A283" s="29" t="s">
        <v>16</v>
      </c>
      <c r="B283" s="30" t="s">
        <v>17</v>
      </c>
      <c r="C283" s="39" t="s">
        <v>471</v>
      </c>
      <c r="D283" s="82">
        <v>0.3876286941635341</v>
      </c>
      <c r="E283" s="89">
        <v>515</v>
      </c>
      <c r="F283" s="82">
        <v>0.46223237979814</v>
      </c>
      <c r="G283" s="104">
        <v>505</v>
      </c>
      <c r="H283" s="82">
        <v>0.372052816917777</v>
      </c>
      <c r="I283" s="89">
        <v>516</v>
      </c>
      <c r="J283" s="82">
        <v>0.424380879581646</v>
      </c>
      <c r="K283" s="54">
        <v>512</v>
      </c>
      <c r="L283" s="82">
        <v>0.411559150919061</v>
      </c>
      <c r="M283" s="54">
        <v>499</v>
      </c>
      <c r="N283" s="82" t="s">
        <v>1137</v>
      </c>
    </row>
    <row r="284" spans="1:14" ht="12.75">
      <c r="A284" s="29" t="s">
        <v>18</v>
      </c>
      <c r="B284" s="30" t="s">
        <v>19</v>
      </c>
      <c r="C284" s="39" t="s">
        <v>472</v>
      </c>
      <c r="D284" s="82">
        <v>0.4967952622135574</v>
      </c>
      <c r="E284" s="89">
        <v>511</v>
      </c>
      <c r="F284" s="82">
        <v>0.4298276337300378</v>
      </c>
      <c r="G284" s="104">
        <v>507</v>
      </c>
      <c r="H284" s="82">
        <v>0.484521488464982</v>
      </c>
      <c r="I284" s="89">
        <v>517</v>
      </c>
      <c r="J284" s="82">
        <v>0.458808458137858</v>
      </c>
      <c r="K284" s="54">
        <v>509</v>
      </c>
      <c r="L284" s="82">
        <v>0.449597907826948</v>
      </c>
      <c r="M284" s="54">
        <v>509</v>
      </c>
      <c r="N284" s="82" t="s">
        <v>1137</v>
      </c>
    </row>
    <row r="285" spans="1:14" ht="12.75">
      <c r="A285" s="29"/>
      <c r="B285" s="30"/>
      <c r="C285" s="38" t="s">
        <v>209</v>
      </c>
      <c r="D285" s="82"/>
      <c r="E285" s="89"/>
      <c r="F285" s="82"/>
      <c r="G285" s="104"/>
      <c r="H285" s="82"/>
      <c r="I285" s="89"/>
      <c r="J285" s="82" t="s">
        <v>1146</v>
      </c>
      <c r="K285" s="54" t="s">
        <v>1146</v>
      </c>
      <c r="L285" s="82"/>
      <c r="M285" s="54"/>
      <c r="N285" s="82"/>
    </row>
    <row r="286" spans="1:14" ht="12.75">
      <c r="A286" s="29" t="s">
        <v>22</v>
      </c>
      <c r="B286" s="30" t="s">
        <v>23</v>
      </c>
      <c r="C286" s="39" t="s">
        <v>482</v>
      </c>
      <c r="D286" s="82">
        <v>0.36109790925675367</v>
      </c>
      <c r="E286" s="89">
        <v>507</v>
      </c>
      <c r="F286" s="82">
        <v>0.3596786238810934</v>
      </c>
      <c r="G286" s="104">
        <v>508</v>
      </c>
      <c r="H286" s="82">
        <v>0.3479862867816</v>
      </c>
      <c r="I286" s="89">
        <v>525</v>
      </c>
      <c r="J286" s="82">
        <v>0.332881802871481</v>
      </c>
      <c r="K286" s="54">
        <v>522</v>
      </c>
      <c r="L286" s="82">
        <v>0.295002817682008</v>
      </c>
      <c r="M286" s="54">
        <v>505</v>
      </c>
      <c r="N286" s="82" t="s">
        <v>1136</v>
      </c>
    </row>
    <row r="287" spans="1:14" ht="12.75">
      <c r="A287" s="29" t="s">
        <v>24</v>
      </c>
      <c r="B287" s="30" t="s">
        <v>25</v>
      </c>
      <c r="C287" s="39" t="s">
        <v>483</v>
      </c>
      <c r="D287" s="82">
        <v>0.3341061658945021</v>
      </c>
      <c r="E287" s="89">
        <v>505</v>
      </c>
      <c r="F287" s="82">
        <v>0.4400242777109609</v>
      </c>
      <c r="G287" s="104">
        <v>507</v>
      </c>
      <c r="H287" s="82">
        <v>0.380024025727785</v>
      </c>
      <c r="I287" s="89">
        <v>517</v>
      </c>
      <c r="J287" s="82">
        <v>0.419326943509907</v>
      </c>
      <c r="K287" s="54">
        <v>517</v>
      </c>
      <c r="L287" s="82">
        <v>0.381415392530176</v>
      </c>
      <c r="M287" s="54">
        <v>505</v>
      </c>
      <c r="N287" s="82" t="s">
        <v>1137</v>
      </c>
    </row>
    <row r="288" spans="1:14" ht="12.75">
      <c r="A288" s="29" t="s">
        <v>26</v>
      </c>
      <c r="B288" s="30" t="s">
        <v>27</v>
      </c>
      <c r="C288" s="39" t="s">
        <v>484</v>
      </c>
      <c r="D288" s="82">
        <v>0.33629633341545234</v>
      </c>
      <c r="E288" s="89">
        <v>504</v>
      </c>
      <c r="F288" s="82">
        <v>0.3680391827728917</v>
      </c>
      <c r="G288" s="104">
        <v>504</v>
      </c>
      <c r="H288" s="82">
        <v>0.348761042309871</v>
      </c>
      <c r="I288" s="89">
        <v>513</v>
      </c>
      <c r="J288" s="82">
        <v>0.384833472983484</v>
      </c>
      <c r="K288" s="54">
        <v>521</v>
      </c>
      <c r="L288" s="82">
        <v>0.411873425109683</v>
      </c>
      <c r="M288" s="54">
        <v>509</v>
      </c>
      <c r="N288" s="82" t="s">
        <v>1144</v>
      </c>
    </row>
    <row r="289" spans="1:14" ht="12.75">
      <c r="A289" s="29" t="s">
        <v>28</v>
      </c>
      <c r="B289" s="30" t="s">
        <v>29</v>
      </c>
      <c r="C289" s="39" t="s">
        <v>485</v>
      </c>
      <c r="D289" s="82">
        <v>0.3452068161217404</v>
      </c>
      <c r="E289" s="89">
        <v>502</v>
      </c>
      <c r="F289" s="82">
        <v>0.3610570246778092</v>
      </c>
      <c r="G289" s="104">
        <v>506</v>
      </c>
      <c r="H289" s="82">
        <v>0.344535511290611</v>
      </c>
      <c r="I289" s="89">
        <v>519</v>
      </c>
      <c r="J289" s="82">
        <v>0.32374429969502</v>
      </c>
      <c r="K289" s="54">
        <v>524</v>
      </c>
      <c r="L289" s="82">
        <v>0.332888990758408</v>
      </c>
      <c r="M289" s="54">
        <v>506</v>
      </c>
      <c r="N289" s="82" t="s">
        <v>1137</v>
      </c>
    </row>
    <row r="290" spans="1:14" ht="12.75">
      <c r="A290" s="29" t="s">
        <v>30</v>
      </c>
      <c r="B290" s="30" t="s">
        <v>31</v>
      </c>
      <c r="C290" s="39" t="s">
        <v>486</v>
      </c>
      <c r="D290" s="82">
        <v>0.4122469882948707</v>
      </c>
      <c r="E290" s="89">
        <v>504</v>
      </c>
      <c r="F290" s="82">
        <v>0.3845649193197512</v>
      </c>
      <c r="G290" s="104">
        <v>504</v>
      </c>
      <c r="H290" s="82">
        <v>0.371094673272372</v>
      </c>
      <c r="I290" s="89">
        <v>519</v>
      </c>
      <c r="J290" s="82">
        <v>0.351018758669254</v>
      </c>
      <c r="K290" s="54">
        <v>524</v>
      </c>
      <c r="L290" s="82">
        <v>0.305208290114191</v>
      </c>
      <c r="M290" s="54">
        <v>505</v>
      </c>
      <c r="N290" s="82" t="s">
        <v>1136</v>
      </c>
    </row>
    <row r="291" spans="1:14" ht="12.75">
      <c r="A291" s="29" t="s">
        <v>32</v>
      </c>
      <c r="B291" s="30" t="s">
        <v>33</v>
      </c>
      <c r="C291" s="39" t="s">
        <v>487</v>
      </c>
      <c r="D291" s="82">
        <v>0.37903991873285003</v>
      </c>
      <c r="E291" s="89">
        <v>511</v>
      </c>
      <c r="F291" s="82">
        <v>0.34235467445382767</v>
      </c>
      <c r="G291" s="104">
        <v>509</v>
      </c>
      <c r="H291" s="82">
        <v>0.368545320657944</v>
      </c>
      <c r="I291" s="89">
        <v>515</v>
      </c>
      <c r="J291" s="82">
        <v>0.357169084048932</v>
      </c>
      <c r="K291" s="54">
        <v>516</v>
      </c>
      <c r="L291" s="82">
        <v>0.404651314008637</v>
      </c>
      <c r="M291" s="54">
        <v>502</v>
      </c>
      <c r="N291" s="82" t="s">
        <v>1137</v>
      </c>
    </row>
    <row r="292" spans="1:14" ht="12.75">
      <c r="A292" s="29" t="s">
        <v>34</v>
      </c>
      <c r="B292" s="30" t="s">
        <v>35</v>
      </c>
      <c r="C292" s="39" t="s">
        <v>488</v>
      </c>
      <c r="D292" s="82">
        <v>0.429732657249447</v>
      </c>
      <c r="E292" s="89">
        <v>508</v>
      </c>
      <c r="F292" s="82">
        <v>0.42663190795114786</v>
      </c>
      <c r="G292" s="104">
        <v>507</v>
      </c>
      <c r="H292" s="82">
        <v>0.434076595068166</v>
      </c>
      <c r="I292" s="89">
        <v>515</v>
      </c>
      <c r="J292" s="82">
        <v>0.421159778692863</v>
      </c>
      <c r="K292" s="54">
        <v>510</v>
      </c>
      <c r="L292" s="82">
        <v>0.397210130696948</v>
      </c>
      <c r="M292" s="54">
        <v>505</v>
      </c>
      <c r="N292" s="82" t="s">
        <v>1137</v>
      </c>
    </row>
    <row r="293" spans="1:14" ht="12.75">
      <c r="A293" s="29" t="s">
        <v>36</v>
      </c>
      <c r="B293" s="30" t="s">
        <v>37</v>
      </c>
      <c r="C293" s="39" t="s">
        <v>489</v>
      </c>
      <c r="D293" s="82">
        <v>0.3486414126759973</v>
      </c>
      <c r="E293" s="89">
        <v>509</v>
      </c>
      <c r="F293" s="82">
        <v>0.32546232965456345</v>
      </c>
      <c r="G293" s="104">
        <v>504</v>
      </c>
      <c r="H293" s="82">
        <v>0.327000629256526</v>
      </c>
      <c r="I293" s="89">
        <v>516</v>
      </c>
      <c r="J293" s="82">
        <v>0.374057791613275</v>
      </c>
      <c r="K293" s="54">
        <v>526</v>
      </c>
      <c r="L293" s="82">
        <v>0.348768634513757</v>
      </c>
      <c r="M293" s="54">
        <v>506</v>
      </c>
      <c r="N293" s="82" t="s">
        <v>1137</v>
      </c>
    </row>
    <row r="294" spans="1:14" ht="12.75">
      <c r="A294" s="29" t="s">
        <v>38</v>
      </c>
      <c r="B294" s="30" t="s">
        <v>39</v>
      </c>
      <c r="C294" s="39" t="s">
        <v>490</v>
      </c>
      <c r="D294" s="82">
        <v>0.40519799118623007</v>
      </c>
      <c r="E294" s="89">
        <v>512</v>
      </c>
      <c r="F294" s="82">
        <v>0.2825279905794682</v>
      </c>
      <c r="G294" s="104">
        <v>501</v>
      </c>
      <c r="H294" s="82">
        <v>0.348373556482996</v>
      </c>
      <c r="I294" s="89">
        <v>520</v>
      </c>
      <c r="J294" s="82">
        <v>0.343209284283321</v>
      </c>
      <c r="K294" s="54">
        <v>520</v>
      </c>
      <c r="L294" s="82">
        <v>0.33235046142914</v>
      </c>
      <c r="M294" s="54">
        <v>501</v>
      </c>
      <c r="N294" s="82" t="s">
        <v>1136</v>
      </c>
    </row>
    <row r="295" spans="1:14" ht="12.75">
      <c r="A295" s="29" t="s">
        <v>40</v>
      </c>
      <c r="B295" s="30" t="s">
        <v>41</v>
      </c>
      <c r="C295" s="39" t="s">
        <v>491</v>
      </c>
      <c r="D295" s="82">
        <v>0.3173397498416248</v>
      </c>
      <c r="E295" s="89">
        <v>513</v>
      </c>
      <c r="F295" s="82">
        <v>0.22774184803653394</v>
      </c>
      <c r="G295" s="104">
        <v>503</v>
      </c>
      <c r="H295" s="82">
        <v>0.293884665254922</v>
      </c>
      <c r="I295" s="89">
        <v>516</v>
      </c>
      <c r="J295" s="82">
        <v>0.298403133298794</v>
      </c>
      <c r="K295" s="54">
        <v>524</v>
      </c>
      <c r="L295" s="82">
        <v>0.296337009875155</v>
      </c>
      <c r="M295" s="54">
        <v>503</v>
      </c>
      <c r="N295" s="82" t="s">
        <v>1137</v>
      </c>
    </row>
    <row r="296" spans="1:14" ht="12.75">
      <c r="A296" s="29" t="s">
        <v>42</v>
      </c>
      <c r="B296" s="30" t="s">
        <v>43</v>
      </c>
      <c r="C296" s="39" t="s">
        <v>564</v>
      </c>
      <c r="D296" s="82">
        <v>0.3673268039473983</v>
      </c>
      <c r="E296" s="89">
        <v>506</v>
      </c>
      <c r="F296" s="82">
        <v>0.41046125957434315</v>
      </c>
      <c r="G296" s="104">
        <v>508</v>
      </c>
      <c r="H296" s="82">
        <v>0.43026328174347</v>
      </c>
      <c r="I296" s="89">
        <v>518</v>
      </c>
      <c r="J296" s="82">
        <v>0.39220269961429</v>
      </c>
      <c r="K296" s="54">
        <v>518</v>
      </c>
      <c r="L296" s="82">
        <v>0.415071078524482</v>
      </c>
      <c r="M296" s="54">
        <v>504</v>
      </c>
      <c r="N296" s="82" t="s">
        <v>1137</v>
      </c>
    </row>
    <row r="297" spans="1:14" ht="12.75">
      <c r="A297" s="29" t="s">
        <v>44</v>
      </c>
      <c r="B297" s="30" t="s">
        <v>45</v>
      </c>
      <c r="C297" s="39" t="s">
        <v>492</v>
      </c>
      <c r="D297" s="82">
        <v>0.4205485218034062</v>
      </c>
      <c r="E297" s="89">
        <v>509</v>
      </c>
      <c r="F297" s="82">
        <v>0.3616496871437004</v>
      </c>
      <c r="G297" s="104">
        <v>504</v>
      </c>
      <c r="H297" s="82">
        <v>0.431603937577055</v>
      </c>
      <c r="I297" s="89">
        <v>517</v>
      </c>
      <c r="J297" s="82">
        <v>0.415333172964852</v>
      </c>
      <c r="K297" s="54">
        <v>517</v>
      </c>
      <c r="L297" s="82">
        <v>0.443776197524409</v>
      </c>
      <c r="M297" s="54">
        <v>508</v>
      </c>
      <c r="N297" s="82" t="s">
        <v>1137</v>
      </c>
    </row>
    <row r="298" spans="1:14" ht="12.75">
      <c r="A298" s="29"/>
      <c r="B298" s="30"/>
      <c r="C298" s="38" t="s">
        <v>217</v>
      </c>
      <c r="D298" s="82"/>
      <c r="E298" s="89"/>
      <c r="F298" s="82"/>
      <c r="G298" s="104"/>
      <c r="H298" s="82"/>
      <c r="I298" s="89"/>
      <c r="J298" s="82" t="s">
        <v>1146</v>
      </c>
      <c r="K298" s="54" t="s">
        <v>1146</v>
      </c>
      <c r="L298" s="82"/>
      <c r="M298" s="54"/>
      <c r="N298" s="82"/>
    </row>
    <row r="299" spans="1:14" ht="12.75">
      <c r="A299" s="29" t="s">
        <v>48</v>
      </c>
      <c r="B299" s="30" t="s">
        <v>49</v>
      </c>
      <c r="C299" s="39" t="s">
        <v>493</v>
      </c>
      <c r="D299" s="82">
        <v>0.38001546798130886</v>
      </c>
      <c r="E299" s="89">
        <v>508</v>
      </c>
      <c r="F299" s="82">
        <v>0.3604261584335233</v>
      </c>
      <c r="G299" s="104">
        <v>510</v>
      </c>
      <c r="H299" s="82">
        <v>0.398846740381677</v>
      </c>
      <c r="I299" s="89">
        <v>524</v>
      </c>
      <c r="J299" s="82">
        <v>0.41227008849333</v>
      </c>
      <c r="K299" s="54">
        <v>524</v>
      </c>
      <c r="L299" s="82">
        <v>0.457520713446208</v>
      </c>
      <c r="M299" s="54">
        <v>505</v>
      </c>
      <c r="N299" s="82" t="s">
        <v>1144</v>
      </c>
    </row>
    <row r="300" spans="1:14" ht="12.75">
      <c r="A300" s="29" t="s">
        <v>50</v>
      </c>
      <c r="B300" s="30" t="s">
        <v>51</v>
      </c>
      <c r="C300" s="39" t="s">
        <v>494</v>
      </c>
      <c r="D300" s="82">
        <v>0.3662380258699035</v>
      </c>
      <c r="E300" s="89">
        <v>505</v>
      </c>
      <c r="F300" s="82">
        <v>0.44925839862297035</v>
      </c>
      <c r="G300" s="104">
        <v>505</v>
      </c>
      <c r="H300" s="82">
        <v>0.492682349121999</v>
      </c>
      <c r="I300" s="89">
        <v>518</v>
      </c>
      <c r="J300" s="82">
        <v>0.512548612853761</v>
      </c>
      <c r="K300" s="54">
        <v>508</v>
      </c>
      <c r="L300" s="82">
        <v>0.422702010480467</v>
      </c>
      <c r="M300" s="54">
        <v>507</v>
      </c>
      <c r="N300" s="82" t="s">
        <v>1137</v>
      </c>
    </row>
    <row r="301" spans="1:14" ht="12.75">
      <c r="A301" s="29" t="s">
        <v>52</v>
      </c>
      <c r="B301" s="30" t="s">
        <v>53</v>
      </c>
      <c r="C301" s="39" t="s">
        <v>495</v>
      </c>
      <c r="D301" s="82">
        <v>0.3760033227444803</v>
      </c>
      <c r="E301" s="89">
        <v>508</v>
      </c>
      <c r="F301" s="82">
        <v>0.3718880743313526</v>
      </c>
      <c r="G301" s="104">
        <v>503</v>
      </c>
      <c r="H301" s="82">
        <v>0.416735041819849</v>
      </c>
      <c r="I301" s="89">
        <v>524</v>
      </c>
      <c r="J301" s="82">
        <v>0.3968673060504</v>
      </c>
      <c r="K301" s="54">
        <v>523</v>
      </c>
      <c r="L301" s="82">
        <v>0.411723690080368</v>
      </c>
      <c r="M301" s="54">
        <v>507</v>
      </c>
      <c r="N301" s="82" t="s">
        <v>1137</v>
      </c>
    </row>
    <row r="302" spans="1:14" ht="12.75">
      <c r="A302" s="29" t="s">
        <v>54</v>
      </c>
      <c r="B302" s="30" t="s">
        <v>55</v>
      </c>
      <c r="C302" s="39" t="s">
        <v>496</v>
      </c>
      <c r="D302" s="82">
        <v>0.37650430979301164</v>
      </c>
      <c r="E302" s="89">
        <v>507</v>
      </c>
      <c r="F302" s="82">
        <v>0.42342701593882454</v>
      </c>
      <c r="G302" s="104">
        <v>508</v>
      </c>
      <c r="H302" s="82">
        <v>0.434564144714116</v>
      </c>
      <c r="I302" s="89">
        <v>516</v>
      </c>
      <c r="J302" s="82">
        <v>0.446515944443402</v>
      </c>
      <c r="K302" s="54">
        <v>516</v>
      </c>
      <c r="L302" s="82">
        <v>0.374366273951761</v>
      </c>
      <c r="M302" s="54">
        <v>506</v>
      </c>
      <c r="N302" s="82" t="s">
        <v>1137</v>
      </c>
    </row>
    <row r="303" spans="1:14" ht="12.75">
      <c r="A303" s="29" t="s">
        <v>56</v>
      </c>
      <c r="B303" s="30" t="s">
        <v>57</v>
      </c>
      <c r="C303" s="39" t="s">
        <v>497</v>
      </c>
      <c r="D303" s="82">
        <v>0.40425519712597624</v>
      </c>
      <c r="E303" s="89">
        <v>505</v>
      </c>
      <c r="F303" s="82">
        <v>0.36032471140992506</v>
      </c>
      <c r="G303" s="104">
        <v>508</v>
      </c>
      <c r="H303" s="82">
        <v>0.376349248856297</v>
      </c>
      <c r="I303" s="89">
        <v>518</v>
      </c>
      <c r="J303" s="82">
        <v>0.346159395294318</v>
      </c>
      <c r="K303" s="54">
        <v>516</v>
      </c>
      <c r="L303" s="82">
        <v>0.368576957793788</v>
      </c>
      <c r="M303" s="54">
        <v>503</v>
      </c>
      <c r="N303" s="82" t="s">
        <v>1137</v>
      </c>
    </row>
    <row r="304" spans="1:14" ht="12.75">
      <c r="A304" s="29"/>
      <c r="B304" s="30"/>
      <c r="C304" s="38" t="s">
        <v>220</v>
      </c>
      <c r="D304" s="82"/>
      <c r="E304" s="89"/>
      <c r="F304" s="82"/>
      <c r="G304" s="104"/>
      <c r="H304" s="82"/>
      <c r="I304" s="89"/>
      <c r="J304" s="82" t="s">
        <v>1146</v>
      </c>
      <c r="K304" s="54" t="s">
        <v>1146</v>
      </c>
      <c r="L304" s="82"/>
      <c r="M304" s="54"/>
      <c r="N304" s="82"/>
    </row>
    <row r="305" spans="1:14" ht="12.75">
      <c r="A305" s="29" t="s">
        <v>60</v>
      </c>
      <c r="B305" s="30" t="s">
        <v>61</v>
      </c>
      <c r="C305" s="39" t="s">
        <v>498</v>
      </c>
      <c r="D305" s="82">
        <v>0.4399540407267859</v>
      </c>
      <c r="E305" s="89">
        <v>507</v>
      </c>
      <c r="F305" s="82">
        <v>0.4369338103010151</v>
      </c>
      <c r="G305" s="104">
        <v>506</v>
      </c>
      <c r="H305" s="82">
        <v>0.453848533679819</v>
      </c>
      <c r="I305" s="89">
        <v>519</v>
      </c>
      <c r="J305" s="82">
        <v>0.496763527556189</v>
      </c>
      <c r="K305" s="54">
        <v>533</v>
      </c>
      <c r="L305" s="82">
        <v>0.474533856458042</v>
      </c>
      <c r="M305" s="54">
        <v>509</v>
      </c>
      <c r="N305" s="82" t="s">
        <v>1137</v>
      </c>
    </row>
    <row r="306" spans="1:14" ht="12.75">
      <c r="A306" s="29" t="s">
        <v>62</v>
      </c>
      <c r="B306" s="30" t="s">
        <v>63</v>
      </c>
      <c r="C306" s="39" t="s">
        <v>553</v>
      </c>
      <c r="D306" s="82">
        <v>0.4166700261086792</v>
      </c>
      <c r="E306" s="89">
        <v>510</v>
      </c>
      <c r="F306" s="82">
        <v>0.41491312840329736</v>
      </c>
      <c r="G306" s="104">
        <v>503</v>
      </c>
      <c r="H306" s="82">
        <v>0.394941605652695</v>
      </c>
      <c r="I306" s="89">
        <v>514</v>
      </c>
      <c r="J306" s="82">
        <v>0.400107215923463</v>
      </c>
      <c r="K306" s="54">
        <v>513</v>
      </c>
      <c r="L306" s="82">
        <v>0.394193941025041</v>
      </c>
      <c r="M306" s="54">
        <v>503</v>
      </c>
      <c r="N306" s="82" t="s">
        <v>1137</v>
      </c>
    </row>
    <row r="307" spans="1:14" ht="12.75">
      <c r="A307" s="29" t="s">
        <v>64</v>
      </c>
      <c r="B307" s="30" t="s">
        <v>65</v>
      </c>
      <c r="C307" s="39" t="s">
        <v>499</v>
      </c>
      <c r="D307" s="82">
        <v>0.4326346884716445</v>
      </c>
      <c r="E307" s="89">
        <v>503</v>
      </c>
      <c r="F307" s="82">
        <v>0.43417907089571595</v>
      </c>
      <c r="G307" s="104">
        <v>508</v>
      </c>
      <c r="H307" s="82">
        <v>0.451941504624902</v>
      </c>
      <c r="I307" s="89">
        <v>518</v>
      </c>
      <c r="J307" s="82">
        <v>0.47354302329945</v>
      </c>
      <c r="K307" s="54">
        <v>513</v>
      </c>
      <c r="L307" s="82">
        <v>0.477748897387063</v>
      </c>
      <c r="M307" s="54">
        <v>519</v>
      </c>
      <c r="N307" s="82" t="s">
        <v>1137</v>
      </c>
    </row>
    <row r="308" spans="1:14" ht="12.75">
      <c r="A308" s="29" t="s">
        <v>66</v>
      </c>
      <c r="B308" s="30" t="s">
        <v>67</v>
      </c>
      <c r="C308" s="39" t="s">
        <v>500</v>
      </c>
      <c r="D308" s="82">
        <v>0.41615831258940633</v>
      </c>
      <c r="E308" s="89">
        <v>506</v>
      </c>
      <c r="F308" s="82">
        <v>0.4574690137815908</v>
      </c>
      <c r="G308" s="104">
        <v>512</v>
      </c>
      <c r="H308" s="82">
        <v>0.416383278602535</v>
      </c>
      <c r="I308" s="89">
        <v>515</v>
      </c>
      <c r="J308" s="82">
        <v>0.418415963487475</v>
      </c>
      <c r="K308" s="54">
        <v>510</v>
      </c>
      <c r="L308" s="82">
        <v>0.436886576422501</v>
      </c>
      <c r="M308" s="54">
        <v>505</v>
      </c>
      <c r="N308" s="82" t="s">
        <v>1137</v>
      </c>
    </row>
    <row r="309" spans="1:14" ht="12.75">
      <c r="A309" s="29" t="s">
        <v>68</v>
      </c>
      <c r="B309" s="30" t="s">
        <v>69</v>
      </c>
      <c r="C309" s="39" t="s">
        <v>560</v>
      </c>
      <c r="D309" s="82">
        <v>0.43575032314308343</v>
      </c>
      <c r="E309" s="89">
        <v>504</v>
      </c>
      <c r="F309" s="82">
        <v>0.4447947228366922</v>
      </c>
      <c r="G309" s="104">
        <v>505</v>
      </c>
      <c r="H309" s="82">
        <v>0.394566141178948</v>
      </c>
      <c r="I309" s="89">
        <v>518</v>
      </c>
      <c r="J309" s="82">
        <v>0.400593999385633</v>
      </c>
      <c r="K309" s="54">
        <v>519</v>
      </c>
      <c r="L309" s="82">
        <v>0.425540977764987</v>
      </c>
      <c r="M309" s="54">
        <v>505</v>
      </c>
      <c r="N309" s="82" t="s">
        <v>1137</v>
      </c>
    </row>
    <row r="310" spans="1:14" ht="12.75">
      <c r="A310" s="29" t="s">
        <v>70</v>
      </c>
      <c r="B310" s="30" t="s">
        <v>71</v>
      </c>
      <c r="C310" s="39" t="s">
        <v>501</v>
      </c>
      <c r="D310" s="82">
        <v>0.4184377260491667</v>
      </c>
      <c r="E310" s="89">
        <v>507</v>
      </c>
      <c r="F310" s="82">
        <v>0.43472593802311366</v>
      </c>
      <c r="G310" s="104">
        <v>507</v>
      </c>
      <c r="H310" s="82">
        <v>0.389412087632037</v>
      </c>
      <c r="I310" s="89">
        <v>506</v>
      </c>
      <c r="J310" s="82">
        <v>0.437993253295172</v>
      </c>
      <c r="K310" s="54">
        <v>508</v>
      </c>
      <c r="L310" s="82">
        <v>0.448884926086125</v>
      </c>
      <c r="M310" s="54">
        <v>504</v>
      </c>
      <c r="N310" s="82" t="s">
        <v>1137</v>
      </c>
    </row>
    <row r="311" spans="1:14" ht="12.75">
      <c r="A311" s="29" t="s">
        <v>72</v>
      </c>
      <c r="B311" s="30" t="s">
        <v>73</v>
      </c>
      <c r="C311" s="39" t="s">
        <v>502</v>
      </c>
      <c r="D311" s="82">
        <v>0.3737153521974064</v>
      </c>
      <c r="E311" s="89">
        <v>509</v>
      </c>
      <c r="F311" s="82">
        <v>0.3662598948438135</v>
      </c>
      <c r="G311" s="104">
        <v>506</v>
      </c>
      <c r="H311" s="82">
        <v>0.322631432717496</v>
      </c>
      <c r="I311" s="89">
        <v>512</v>
      </c>
      <c r="J311" s="82">
        <v>0.390976249231148</v>
      </c>
      <c r="K311" s="54">
        <v>514</v>
      </c>
      <c r="L311" s="82">
        <v>0.394853078241193</v>
      </c>
      <c r="M311" s="54">
        <v>500</v>
      </c>
      <c r="N311" s="82" t="s">
        <v>1137</v>
      </c>
    </row>
    <row r="312" spans="1:14" ht="12.75">
      <c r="A312" s="29" t="s">
        <v>74</v>
      </c>
      <c r="B312" s="30" t="s">
        <v>75</v>
      </c>
      <c r="C312" s="39" t="s">
        <v>503</v>
      </c>
      <c r="D312" s="82">
        <v>0.4650678915223402</v>
      </c>
      <c r="E312" s="89">
        <v>507</v>
      </c>
      <c r="F312" s="82">
        <v>0.45778074378462497</v>
      </c>
      <c r="G312" s="104">
        <v>509</v>
      </c>
      <c r="H312" s="82">
        <v>0.381045746297149</v>
      </c>
      <c r="I312" s="89">
        <v>507</v>
      </c>
      <c r="J312" s="82">
        <v>0.424649109808661</v>
      </c>
      <c r="K312" s="54">
        <v>505</v>
      </c>
      <c r="L312" s="82">
        <v>0.416970664943373</v>
      </c>
      <c r="M312" s="54">
        <v>505</v>
      </c>
      <c r="N312" s="82" t="s">
        <v>1137</v>
      </c>
    </row>
    <row r="313" spans="1:14" ht="12.75">
      <c r="A313" s="29" t="s">
        <v>76</v>
      </c>
      <c r="B313" s="30" t="s">
        <v>77</v>
      </c>
      <c r="C313" s="39" t="s">
        <v>504</v>
      </c>
      <c r="D313" s="82">
        <v>0.4055989916037233</v>
      </c>
      <c r="E313" s="89">
        <v>507</v>
      </c>
      <c r="F313" s="82">
        <v>0.4328325123849365</v>
      </c>
      <c r="G313" s="104">
        <v>505</v>
      </c>
      <c r="H313" s="82">
        <v>0.398306957196811</v>
      </c>
      <c r="I313" s="89">
        <v>512</v>
      </c>
      <c r="J313" s="82">
        <v>0.389377525379341</v>
      </c>
      <c r="K313" s="54">
        <v>520</v>
      </c>
      <c r="L313" s="82">
        <v>0.379615995926946</v>
      </c>
      <c r="M313" s="54">
        <v>502</v>
      </c>
      <c r="N313" s="82" t="s">
        <v>1137</v>
      </c>
    </row>
    <row r="314" spans="1:14" ht="12.75">
      <c r="A314" s="29" t="s">
        <v>78</v>
      </c>
      <c r="B314" s="30" t="s">
        <v>79</v>
      </c>
      <c r="C314" s="39" t="s">
        <v>505</v>
      </c>
      <c r="D314" s="82">
        <v>0.4505844553623928</v>
      </c>
      <c r="E314" s="89">
        <v>506</v>
      </c>
      <c r="F314" s="82">
        <v>0.4124478904153973</v>
      </c>
      <c r="G314" s="104">
        <v>508</v>
      </c>
      <c r="H314" s="82">
        <v>0.502492529778882</v>
      </c>
      <c r="I314" s="89">
        <v>522</v>
      </c>
      <c r="J314" s="82">
        <v>0.469540897999015</v>
      </c>
      <c r="K314" s="54">
        <v>518</v>
      </c>
      <c r="L314" s="82">
        <v>0.460648586415709</v>
      </c>
      <c r="M314" s="54">
        <v>503</v>
      </c>
      <c r="N314" s="82" t="s">
        <v>1137</v>
      </c>
    </row>
    <row r="315" spans="1:14" ht="12.75">
      <c r="A315" s="29" t="s">
        <v>80</v>
      </c>
      <c r="B315" s="30" t="s">
        <v>81</v>
      </c>
      <c r="C315" s="39" t="s">
        <v>506</v>
      </c>
      <c r="D315" s="82">
        <v>0.4353620098967294</v>
      </c>
      <c r="E315" s="89">
        <v>511</v>
      </c>
      <c r="F315" s="82">
        <v>0.4146999941282652</v>
      </c>
      <c r="G315" s="104">
        <v>503</v>
      </c>
      <c r="H315" s="82">
        <v>0.440107377414068</v>
      </c>
      <c r="I315" s="89">
        <v>517</v>
      </c>
      <c r="J315" s="82">
        <v>0.413089348904197</v>
      </c>
      <c r="K315" s="54">
        <v>519</v>
      </c>
      <c r="L315" s="82">
        <v>0.392084350230593</v>
      </c>
      <c r="M315" s="54">
        <v>503</v>
      </c>
      <c r="N315" s="82" t="s">
        <v>1137</v>
      </c>
    </row>
    <row r="316" spans="1:14" ht="12.75">
      <c r="A316" s="29"/>
      <c r="B316" s="30"/>
      <c r="C316" s="38" t="s">
        <v>253</v>
      </c>
      <c r="D316" s="82"/>
      <c r="E316" s="89"/>
      <c r="F316" s="82"/>
      <c r="G316" s="104"/>
      <c r="H316" s="82"/>
      <c r="I316" s="89"/>
      <c r="J316" s="82" t="s">
        <v>1146</v>
      </c>
      <c r="K316" s="54" t="s">
        <v>1146</v>
      </c>
      <c r="L316" s="82"/>
      <c r="M316" s="54"/>
      <c r="N316" s="82"/>
    </row>
    <row r="317" spans="1:14" ht="12.75">
      <c r="A317" s="29" t="s">
        <v>84</v>
      </c>
      <c r="B317" s="30" t="s">
        <v>85</v>
      </c>
      <c r="C317" s="39" t="s">
        <v>507</v>
      </c>
      <c r="D317" s="82">
        <v>0.39429563129207756</v>
      </c>
      <c r="E317" s="89">
        <v>504</v>
      </c>
      <c r="F317" s="82">
        <v>0.3395942989145334</v>
      </c>
      <c r="G317" s="104">
        <v>505</v>
      </c>
      <c r="H317" s="82">
        <v>0.340010792976457</v>
      </c>
      <c r="I317" s="89">
        <v>507</v>
      </c>
      <c r="J317" s="82">
        <v>0.334064174122576</v>
      </c>
      <c r="K317" s="54">
        <v>507</v>
      </c>
      <c r="L317" s="82">
        <v>0.343980805435099</v>
      </c>
      <c r="M317" s="54">
        <v>498</v>
      </c>
      <c r="N317" s="82" t="s">
        <v>1137</v>
      </c>
    </row>
    <row r="318" spans="1:14" ht="12.75">
      <c r="A318" s="29" t="s">
        <v>86</v>
      </c>
      <c r="B318" s="30" t="s">
        <v>87</v>
      </c>
      <c r="C318" s="39" t="s">
        <v>508</v>
      </c>
      <c r="D318" s="82">
        <v>0.3731077170795328</v>
      </c>
      <c r="E318" s="89">
        <v>507</v>
      </c>
      <c r="F318" s="82">
        <v>0.3224025346810493</v>
      </c>
      <c r="G318" s="104">
        <v>513</v>
      </c>
      <c r="H318" s="82">
        <v>0.346535796605248</v>
      </c>
      <c r="I318" s="89">
        <v>526</v>
      </c>
      <c r="J318" s="82">
        <v>0.411092813421157</v>
      </c>
      <c r="K318" s="54">
        <v>526</v>
      </c>
      <c r="L318" s="82">
        <v>0.353623167279106</v>
      </c>
      <c r="M318" s="54">
        <v>504</v>
      </c>
      <c r="N318" s="82" t="s">
        <v>1137</v>
      </c>
    </row>
    <row r="319" spans="1:14" ht="12.75">
      <c r="A319" s="29" t="s">
        <v>88</v>
      </c>
      <c r="B319" s="30" t="s">
        <v>89</v>
      </c>
      <c r="C319" s="39" t="s">
        <v>509</v>
      </c>
      <c r="D319" s="82">
        <v>0.35637658392482846</v>
      </c>
      <c r="E319" s="89">
        <v>504</v>
      </c>
      <c r="F319" s="82">
        <v>0.3659525583106735</v>
      </c>
      <c r="G319" s="104">
        <v>509</v>
      </c>
      <c r="H319" s="82">
        <v>0.389120338216269</v>
      </c>
      <c r="I319" s="89">
        <v>519</v>
      </c>
      <c r="J319" s="82">
        <v>0.377312300317447</v>
      </c>
      <c r="K319" s="54">
        <v>517</v>
      </c>
      <c r="L319" s="82">
        <v>0.387643821398073</v>
      </c>
      <c r="M319" s="54">
        <v>504</v>
      </c>
      <c r="N319" s="82" t="s">
        <v>1137</v>
      </c>
    </row>
    <row r="320" spans="1:14" ht="12.75">
      <c r="A320" s="29" t="s">
        <v>90</v>
      </c>
      <c r="B320" s="30" t="s">
        <v>91</v>
      </c>
      <c r="C320" s="39" t="s">
        <v>510</v>
      </c>
      <c r="D320" s="82">
        <v>0.3540122044017168</v>
      </c>
      <c r="E320" s="89">
        <v>504</v>
      </c>
      <c r="F320" s="82">
        <v>0.36114740419128</v>
      </c>
      <c r="G320" s="104">
        <v>504</v>
      </c>
      <c r="H320" s="82">
        <v>0.358566133572796</v>
      </c>
      <c r="I320" s="89">
        <v>510</v>
      </c>
      <c r="J320" s="82">
        <v>0.365349823996748</v>
      </c>
      <c r="K320" s="54">
        <v>509</v>
      </c>
      <c r="L320" s="82">
        <v>0.34605110877016</v>
      </c>
      <c r="M320" s="54">
        <v>503</v>
      </c>
      <c r="N320" s="82" t="s">
        <v>1137</v>
      </c>
    </row>
    <row r="321" spans="1:14" ht="12.75">
      <c r="A321" s="29" t="s">
        <v>92</v>
      </c>
      <c r="B321" s="30" t="s">
        <v>93</v>
      </c>
      <c r="C321" s="39" t="s">
        <v>511</v>
      </c>
      <c r="D321" s="82">
        <v>0.45065749729105214</v>
      </c>
      <c r="E321" s="89">
        <v>501</v>
      </c>
      <c r="F321" s="82">
        <v>0.4171883295859384</v>
      </c>
      <c r="G321" s="104">
        <v>506</v>
      </c>
      <c r="H321" s="82">
        <v>0.391614296487285</v>
      </c>
      <c r="I321" s="89">
        <v>515</v>
      </c>
      <c r="J321" s="82">
        <v>0.357871914444136</v>
      </c>
      <c r="K321" s="54">
        <v>514</v>
      </c>
      <c r="L321" s="82">
        <v>0.361491684651428</v>
      </c>
      <c r="M321" s="54">
        <v>501</v>
      </c>
      <c r="N321" s="82" t="s">
        <v>1136</v>
      </c>
    </row>
    <row r="322" spans="1:14" ht="12.75">
      <c r="A322" s="29" t="s">
        <v>94</v>
      </c>
      <c r="B322" s="30" t="s">
        <v>95</v>
      </c>
      <c r="C322" s="39" t="s">
        <v>512</v>
      </c>
      <c r="D322" s="82">
        <v>0.41440838315089457</v>
      </c>
      <c r="E322" s="89">
        <v>506</v>
      </c>
      <c r="F322" s="82">
        <v>0.41274346935381667</v>
      </c>
      <c r="G322" s="104">
        <v>503</v>
      </c>
      <c r="H322" s="82">
        <v>0.424545272044376</v>
      </c>
      <c r="I322" s="89">
        <v>519</v>
      </c>
      <c r="J322" s="82">
        <v>0.472681894255609</v>
      </c>
      <c r="K322" s="54">
        <v>520</v>
      </c>
      <c r="L322" s="82">
        <v>0.489217436230151</v>
      </c>
      <c r="M322" s="54">
        <v>509</v>
      </c>
      <c r="N322" s="82" t="s">
        <v>1144</v>
      </c>
    </row>
    <row r="323" spans="1:14" ht="12.75">
      <c r="A323" s="29" t="s">
        <v>96</v>
      </c>
      <c r="B323" s="30" t="s">
        <v>97</v>
      </c>
      <c r="C323" s="39" t="s">
        <v>513</v>
      </c>
      <c r="D323" s="82">
        <v>0.36049134244185926</v>
      </c>
      <c r="E323" s="89">
        <v>507</v>
      </c>
      <c r="F323" s="82">
        <v>0.3845411418291693</v>
      </c>
      <c r="G323" s="104">
        <v>509</v>
      </c>
      <c r="H323" s="82">
        <v>0.342586565111915</v>
      </c>
      <c r="I323" s="89">
        <v>508</v>
      </c>
      <c r="J323" s="82">
        <v>0.397091210554973</v>
      </c>
      <c r="K323" s="54">
        <v>508</v>
      </c>
      <c r="L323" s="82">
        <v>0.364195538141905</v>
      </c>
      <c r="M323" s="54">
        <v>499</v>
      </c>
      <c r="N323" s="82" t="s">
        <v>1137</v>
      </c>
    </row>
    <row r="324" spans="1:14" ht="12.75">
      <c r="A324" s="29"/>
      <c r="B324" s="30"/>
      <c r="C324" s="37" t="s">
        <v>100</v>
      </c>
      <c r="D324" s="82"/>
      <c r="E324" s="89"/>
      <c r="F324" s="82"/>
      <c r="G324" s="104"/>
      <c r="H324" s="82"/>
      <c r="I324" s="89"/>
      <c r="J324" s="82" t="s">
        <v>1146</v>
      </c>
      <c r="K324" s="54" t="s">
        <v>1146</v>
      </c>
      <c r="L324" s="82"/>
      <c r="M324" s="54"/>
      <c r="N324" s="82"/>
    </row>
    <row r="325" spans="1:14" ht="12.75">
      <c r="A325" s="29" t="s">
        <v>101</v>
      </c>
      <c r="B325" s="30" t="s">
        <v>102</v>
      </c>
      <c r="C325" s="38" t="s">
        <v>192</v>
      </c>
      <c r="D325" s="82">
        <v>0.4647279870117809</v>
      </c>
      <c r="E325" s="89">
        <v>506</v>
      </c>
      <c r="F325" s="82">
        <v>0.4452990738621467</v>
      </c>
      <c r="G325" s="104">
        <v>502</v>
      </c>
      <c r="H325" s="82">
        <v>0.430184184678123</v>
      </c>
      <c r="I325" s="89">
        <v>517</v>
      </c>
      <c r="J325" s="82">
        <v>0.417279441731218</v>
      </c>
      <c r="K325" s="54">
        <v>512</v>
      </c>
      <c r="L325" s="82">
        <v>0.448300500178408</v>
      </c>
      <c r="M325" s="54">
        <v>502</v>
      </c>
      <c r="N325" s="82" t="s">
        <v>1137</v>
      </c>
    </row>
    <row r="326" spans="1:14" ht="12.75">
      <c r="A326" s="29" t="s">
        <v>103</v>
      </c>
      <c r="B326" s="30" t="s">
        <v>104</v>
      </c>
      <c r="C326" s="38" t="s">
        <v>403</v>
      </c>
      <c r="D326" s="82">
        <v>0.4120950975096459</v>
      </c>
      <c r="E326" s="89">
        <v>509</v>
      </c>
      <c r="F326" s="82">
        <v>0.44517706142712027</v>
      </c>
      <c r="G326" s="104">
        <v>501</v>
      </c>
      <c r="H326" s="82">
        <v>0.331284961800082</v>
      </c>
      <c r="I326" s="89">
        <v>522</v>
      </c>
      <c r="J326" s="82">
        <v>0.332263997248143</v>
      </c>
      <c r="K326" s="54">
        <v>525</v>
      </c>
      <c r="L326" s="82">
        <v>0.356039893736201</v>
      </c>
      <c r="M326" s="54">
        <v>508</v>
      </c>
      <c r="N326" s="82" t="s">
        <v>1137</v>
      </c>
    </row>
    <row r="327" spans="1:14" ht="12.75">
      <c r="A327" s="29" t="s">
        <v>105</v>
      </c>
      <c r="B327" s="30" t="s">
        <v>106</v>
      </c>
      <c r="C327" s="38" t="s">
        <v>107</v>
      </c>
      <c r="D327" s="82">
        <v>0.4119548811227673</v>
      </c>
      <c r="E327" s="89">
        <v>514</v>
      </c>
      <c r="F327" s="82">
        <v>0.36188711421105585</v>
      </c>
      <c r="G327" s="104">
        <v>505</v>
      </c>
      <c r="H327" s="82">
        <v>0.382375824078924</v>
      </c>
      <c r="I327" s="89">
        <v>536</v>
      </c>
      <c r="J327" s="82">
        <v>0.371517058619664</v>
      </c>
      <c r="K327" s="54">
        <v>535</v>
      </c>
      <c r="L327" s="82">
        <v>0.400947571988415</v>
      </c>
      <c r="M327" s="54">
        <v>507</v>
      </c>
      <c r="N327" s="82" t="s">
        <v>1137</v>
      </c>
    </row>
    <row r="328" spans="1:14" ht="12.75">
      <c r="A328" s="29" t="s">
        <v>108</v>
      </c>
      <c r="B328" s="30" t="s">
        <v>109</v>
      </c>
      <c r="C328" s="38" t="s">
        <v>189</v>
      </c>
      <c r="D328" s="82">
        <v>0.3651814193820382</v>
      </c>
      <c r="E328" s="89">
        <v>511</v>
      </c>
      <c r="F328" s="82">
        <v>0.36202899091881574</v>
      </c>
      <c r="G328" s="104">
        <v>503</v>
      </c>
      <c r="H328" s="82">
        <v>0.357204040075658</v>
      </c>
      <c r="I328" s="89">
        <v>562</v>
      </c>
      <c r="J328" s="82">
        <v>0.305448964129985</v>
      </c>
      <c r="K328" s="54">
        <v>556</v>
      </c>
      <c r="L328" s="82">
        <v>0.328496442423606</v>
      </c>
      <c r="M328" s="54">
        <v>503</v>
      </c>
      <c r="N328" s="82" t="s">
        <v>1137</v>
      </c>
    </row>
    <row r="329" spans="1:14" ht="12.75">
      <c r="A329" s="29" t="s">
        <v>110</v>
      </c>
      <c r="B329" s="30" t="s">
        <v>111</v>
      </c>
      <c r="C329" s="38" t="s">
        <v>190</v>
      </c>
      <c r="D329" s="82">
        <v>0.47393687233138093</v>
      </c>
      <c r="E329" s="89">
        <v>75</v>
      </c>
      <c r="F329" s="82">
        <v>0.46447082711760146</v>
      </c>
      <c r="G329" s="104">
        <v>77</v>
      </c>
      <c r="H329" s="82">
        <v>0.327205502893818</v>
      </c>
      <c r="I329" s="89">
        <v>86</v>
      </c>
      <c r="J329" s="82">
        <v>0.350239857958008</v>
      </c>
      <c r="K329" s="54">
        <v>90</v>
      </c>
      <c r="L329" s="82">
        <v>0.333916851760444</v>
      </c>
      <c r="M329" s="54">
        <v>105</v>
      </c>
      <c r="N329" s="82" t="s">
        <v>1137</v>
      </c>
    </row>
    <row r="330" spans="1:14" ht="12.75">
      <c r="A330" s="29" t="s">
        <v>112</v>
      </c>
      <c r="B330" s="30" t="s">
        <v>113</v>
      </c>
      <c r="C330" s="38" t="s">
        <v>399</v>
      </c>
      <c r="D330" s="82">
        <v>0.38935301362582586</v>
      </c>
      <c r="E330" s="89">
        <v>506</v>
      </c>
      <c r="F330" s="82">
        <v>0.39066286545390033</v>
      </c>
      <c r="G330" s="104">
        <v>499</v>
      </c>
      <c r="H330" s="82">
        <v>0.372240833407437</v>
      </c>
      <c r="I330" s="89">
        <v>533</v>
      </c>
      <c r="J330" s="82">
        <v>0.38600775399309</v>
      </c>
      <c r="K330" s="54">
        <v>537</v>
      </c>
      <c r="L330" s="82">
        <v>0.3683083926226</v>
      </c>
      <c r="M330" s="54">
        <v>502</v>
      </c>
      <c r="N330" s="82" t="s">
        <v>1137</v>
      </c>
    </row>
    <row r="331" spans="1:14" ht="12.75">
      <c r="A331" s="29" t="s">
        <v>114</v>
      </c>
      <c r="B331" s="30" t="s">
        <v>115</v>
      </c>
      <c r="C331" s="38" t="s">
        <v>401</v>
      </c>
      <c r="D331" s="82">
        <v>0.3815591275795094</v>
      </c>
      <c r="E331" s="89">
        <v>506</v>
      </c>
      <c r="F331" s="82">
        <v>0.3900950114170161</v>
      </c>
      <c r="G331" s="104">
        <v>509</v>
      </c>
      <c r="H331" s="82">
        <v>0.364546413569358</v>
      </c>
      <c r="I331" s="89">
        <v>522</v>
      </c>
      <c r="J331" s="82">
        <v>0.408354352210288</v>
      </c>
      <c r="K331" s="54">
        <v>517</v>
      </c>
      <c r="L331" s="82">
        <v>0.365433045994995</v>
      </c>
      <c r="M331" s="54">
        <v>500</v>
      </c>
      <c r="N331" s="82" t="s">
        <v>1137</v>
      </c>
    </row>
    <row r="332" spans="1:14" ht="12.75">
      <c r="A332" s="29" t="s">
        <v>116</v>
      </c>
      <c r="B332" s="30" t="s">
        <v>117</v>
      </c>
      <c r="C332" s="38" t="s">
        <v>404</v>
      </c>
      <c r="D332" s="82">
        <v>0.45235847160991793</v>
      </c>
      <c r="E332" s="89">
        <v>512</v>
      </c>
      <c r="F332" s="82">
        <v>0.4266141300445871</v>
      </c>
      <c r="G332" s="104">
        <v>503</v>
      </c>
      <c r="H332" s="82">
        <v>0.368255477791766</v>
      </c>
      <c r="I332" s="89">
        <v>521</v>
      </c>
      <c r="J332" s="82">
        <v>0.412808850987799</v>
      </c>
      <c r="K332" s="54">
        <v>515</v>
      </c>
      <c r="L332" s="82">
        <v>0.417455972026483</v>
      </c>
      <c r="M332" s="54">
        <v>508</v>
      </c>
      <c r="N332" s="82" t="s">
        <v>1137</v>
      </c>
    </row>
    <row r="333" spans="1:14" ht="12.75">
      <c r="A333" s="29" t="s">
        <v>118</v>
      </c>
      <c r="B333" s="30" t="s">
        <v>119</v>
      </c>
      <c r="C333" s="38" t="s">
        <v>400</v>
      </c>
      <c r="D333" s="82">
        <v>0.37511414054645814</v>
      </c>
      <c r="E333" s="89">
        <v>505</v>
      </c>
      <c r="F333" s="82">
        <v>0.4066427751344442</v>
      </c>
      <c r="G333" s="104">
        <v>505</v>
      </c>
      <c r="H333" s="82">
        <v>0.389742669954645</v>
      </c>
      <c r="I333" s="89">
        <v>531</v>
      </c>
      <c r="J333" s="82">
        <v>0.394518166080128</v>
      </c>
      <c r="K333" s="54">
        <v>528</v>
      </c>
      <c r="L333" s="82">
        <v>0.372167611463592</v>
      </c>
      <c r="M333" s="54">
        <v>504</v>
      </c>
      <c r="N333" s="82" t="s">
        <v>1137</v>
      </c>
    </row>
    <row r="334" spans="1:14" ht="12.75">
      <c r="A334" s="29" t="s">
        <v>120</v>
      </c>
      <c r="B334" s="30" t="s">
        <v>121</v>
      </c>
      <c r="C334" s="38" t="s">
        <v>405</v>
      </c>
      <c r="D334" s="82">
        <v>0.3716340718673446</v>
      </c>
      <c r="E334" s="89">
        <v>499</v>
      </c>
      <c r="F334" s="82">
        <v>0.3288912867484427</v>
      </c>
      <c r="G334" s="104">
        <v>504</v>
      </c>
      <c r="H334" s="82">
        <v>0.403728727268611</v>
      </c>
      <c r="I334" s="89">
        <v>519</v>
      </c>
      <c r="J334" s="82">
        <v>0.355774605355614</v>
      </c>
      <c r="K334" s="54">
        <v>514</v>
      </c>
      <c r="L334" s="82">
        <v>0.349670409964062</v>
      </c>
      <c r="M334" s="54">
        <v>511</v>
      </c>
      <c r="N334" s="82" t="s">
        <v>1137</v>
      </c>
    </row>
    <row r="335" spans="1:14" ht="12.75">
      <c r="A335" s="29" t="s">
        <v>122</v>
      </c>
      <c r="B335" s="30" t="s">
        <v>123</v>
      </c>
      <c r="C335" s="38" t="s">
        <v>402</v>
      </c>
      <c r="D335" s="82">
        <v>0.34292349604788663</v>
      </c>
      <c r="E335" s="89">
        <v>503</v>
      </c>
      <c r="F335" s="82">
        <v>0.2903992801691789</v>
      </c>
      <c r="G335" s="104">
        <v>502</v>
      </c>
      <c r="H335" s="82">
        <v>0.305412590581271</v>
      </c>
      <c r="I335" s="89">
        <v>512</v>
      </c>
      <c r="J335" s="82">
        <v>0.306738507048458</v>
      </c>
      <c r="K335" s="54">
        <v>517</v>
      </c>
      <c r="L335" s="82">
        <v>0.288041916479658</v>
      </c>
      <c r="M335" s="54">
        <v>502</v>
      </c>
      <c r="N335" s="82" t="s">
        <v>1137</v>
      </c>
    </row>
    <row r="336" spans="1:14" ht="12.75">
      <c r="A336" s="29" t="s">
        <v>124</v>
      </c>
      <c r="B336" s="30" t="s">
        <v>125</v>
      </c>
      <c r="C336" s="38" t="s">
        <v>191</v>
      </c>
      <c r="D336" s="82">
        <v>0.3502408952385816</v>
      </c>
      <c r="E336" s="89">
        <v>510</v>
      </c>
      <c r="F336" s="82">
        <v>0.3923765684006089</v>
      </c>
      <c r="G336" s="104">
        <v>504</v>
      </c>
      <c r="H336" s="82">
        <v>0.383043609136</v>
      </c>
      <c r="I336" s="89">
        <v>562</v>
      </c>
      <c r="J336" s="82">
        <v>0.366671045939874</v>
      </c>
      <c r="K336" s="54">
        <v>556</v>
      </c>
      <c r="L336" s="82">
        <v>0.407495054984075</v>
      </c>
      <c r="M336" s="54">
        <v>504</v>
      </c>
      <c r="N336" s="82" t="s">
        <v>1137</v>
      </c>
    </row>
    <row r="337" spans="1:14" ht="12.75">
      <c r="A337" s="29"/>
      <c r="B337" s="30"/>
      <c r="C337" s="38" t="s">
        <v>204</v>
      </c>
      <c r="D337" s="82"/>
      <c r="E337" s="89"/>
      <c r="F337" s="82"/>
      <c r="G337" s="104"/>
      <c r="H337" s="82"/>
      <c r="I337" s="89"/>
      <c r="J337" s="82" t="s">
        <v>1146</v>
      </c>
      <c r="K337" s="54" t="s">
        <v>1146</v>
      </c>
      <c r="L337" s="82"/>
      <c r="M337" s="54"/>
      <c r="N337" s="82"/>
    </row>
    <row r="338" spans="1:14" ht="12.75">
      <c r="A338" s="29" t="s">
        <v>128</v>
      </c>
      <c r="B338" s="30" t="s">
        <v>129</v>
      </c>
      <c r="C338" s="39" t="s">
        <v>406</v>
      </c>
      <c r="D338" s="82">
        <v>0.3850867263593701</v>
      </c>
      <c r="E338" s="89">
        <v>504</v>
      </c>
      <c r="F338" s="82">
        <v>0.37172442916906756</v>
      </c>
      <c r="G338" s="104">
        <v>504</v>
      </c>
      <c r="H338" s="82">
        <v>0.388375632031646</v>
      </c>
      <c r="I338" s="89">
        <v>523</v>
      </c>
      <c r="J338" s="82">
        <v>0.387970521985956</v>
      </c>
      <c r="K338" s="54">
        <v>525</v>
      </c>
      <c r="L338" s="82">
        <v>0.388604483880927</v>
      </c>
      <c r="M338" s="54">
        <v>503</v>
      </c>
      <c r="N338" s="82" t="s">
        <v>1137</v>
      </c>
    </row>
    <row r="339" spans="1:14" ht="12.75">
      <c r="A339" s="29" t="s">
        <v>130</v>
      </c>
      <c r="B339" s="30" t="s">
        <v>131</v>
      </c>
      <c r="C339" s="39" t="s">
        <v>407</v>
      </c>
      <c r="D339" s="82">
        <v>0.32903008529728694</v>
      </c>
      <c r="E339" s="89">
        <v>500</v>
      </c>
      <c r="F339" s="82">
        <v>0.3425571776876469</v>
      </c>
      <c r="G339" s="104">
        <v>503</v>
      </c>
      <c r="H339" s="82">
        <v>0.356086127744277</v>
      </c>
      <c r="I339" s="89">
        <v>512</v>
      </c>
      <c r="J339" s="82">
        <v>0.424697821172187</v>
      </c>
      <c r="K339" s="54">
        <v>504</v>
      </c>
      <c r="L339" s="82">
        <v>0.446172085255491</v>
      </c>
      <c r="M339" s="54">
        <v>501</v>
      </c>
      <c r="N339" s="82" t="s">
        <v>1144</v>
      </c>
    </row>
    <row r="340" spans="1:14" ht="12.75">
      <c r="A340" s="29" t="s">
        <v>132</v>
      </c>
      <c r="B340" s="30" t="s">
        <v>133</v>
      </c>
      <c r="C340" s="39" t="s">
        <v>408</v>
      </c>
      <c r="D340" s="82">
        <v>0.30188923114989236</v>
      </c>
      <c r="E340" s="89">
        <v>507</v>
      </c>
      <c r="F340" s="82">
        <v>0.41015689767774105</v>
      </c>
      <c r="G340" s="104">
        <v>509</v>
      </c>
      <c r="H340" s="82">
        <v>0.370618899539132</v>
      </c>
      <c r="I340" s="89">
        <v>514</v>
      </c>
      <c r="J340" s="82">
        <v>0.348770025867331</v>
      </c>
      <c r="K340" s="54">
        <v>511</v>
      </c>
      <c r="L340" s="82">
        <v>0.334417945277453</v>
      </c>
      <c r="M340" s="54">
        <v>508</v>
      </c>
      <c r="N340" s="82" t="s">
        <v>1137</v>
      </c>
    </row>
    <row r="341" spans="1:14" ht="12.75">
      <c r="A341" s="29" t="s">
        <v>134</v>
      </c>
      <c r="B341" s="30" t="s">
        <v>135</v>
      </c>
      <c r="C341" s="39" t="s">
        <v>409</v>
      </c>
      <c r="D341" s="82">
        <v>0.34396934277975766</v>
      </c>
      <c r="E341" s="89">
        <v>503</v>
      </c>
      <c r="F341" s="82">
        <v>0.4520623832958436</v>
      </c>
      <c r="G341" s="104">
        <v>506</v>
      </c>
      <c r="H341" s="82">
        <v>0.410864336934513</v>
      </c>
      <c r="I341" s="89">
        <v>516</v>
      </c>
      <c r="J341" s="82">
        <v>0.391981572977379</v>
      </c>
      <c r="K341" s="54">
        <v>517</v>
      </c>
      <c r="L341" s="82">
        <v>0.344331486514184</v>
      </c>
      <c r="M341" s="54">
        <v>511</v>
      </c>
      <c r="N341" s="82" t="s">
        <v>1137</v>
      </c>
    </row>
    <row r="342" spans="1:14" ht="12.75">
      <c r="A342" s="29" t="s">
        <v>136</v>
      </c>
      <c r="B342" s="30" t="s">
        <v>137</v>
      </c>
      <c r="C342" s="39" t="s">
        <v>410</v>
      </c>
      <c r="D342" s="82">
        <v>0.3865140654652557</v>
      </c>
      <c r="E342" s="89">
        <v>508</v>
      </c>
      <c r="F342" s="82">
        <v>0.4018810804812219</v>
      </c>
      <c r="G342" s="104">
        <v>499</v>
      </c>
      <c r="H342" s="82">
        <v>0.44704544911688</v>
      </c>
      <c r="I342" s="89">
        <v>519</v>
      </c>
      <c r="J342" s="82">
        <v>0.464957059236843</v>
      </c>
      <c r="K342" s="54">
        <v>517</v>
      </c>
      <c r="L342" s="82">
        <v>0.469612806265399</v>
      </c>
      <c r="M342" s="54">
        <v>502</v>
      </c>
      <c r="N342" s="82" t="s">
        <v>1144</v>
      </c>
    </row>
    <row r="343" spans="1:14" ht="12.75">
      <c r="A343" s="29" t="s">
        <v>138</v>
      </c>
      <c r="B343" s="30" t="s">
        <v>139</v>
      </c>
      <c r="C343" s="39" t="s">
        <v>411</v>
      </c>
      <c r="D343" s="82">
        <v>0.368332644699355</v>
      </c>
      <c r="E343" s="89">
        <v>506</v>
      </c>
      <c r="F343" s="82">
        <v>0.365038708280574</v>
      </c>
      <c r="G343" s="104">
        <v>504</v>
      </c>
      <c r="H343" s="82">
        <v>0.407654132120429</v>
      </c>
      <c r="I343" s="89">
        <v>520</v>
      </c>
      <c r="J343" s="82">
        <v>0.398261348047059</v>
      </c>
      <c r="K343" s="54">
        <v>520</v>
      </c>
      <c r="L343" s="82">
        <v>0.387692850995314</v>
      </c>
      <c r="M343" s="54">
        <v>509</v>
      </c>
      <c r="N343" s="82" t="s">
        <v>1137</v>
      </c>
    </row>
    <row r="344" spans="1:14" ht="12.75">
      <c r="A344" s="29" t="s">
        <v>140</v>
      </c>
      <c r="B344" s="30" t="s">
        <v>141</v>
      </c>
      <c r="C344" s="39" t="s">
        <v>412</v>
      </c>
      <c r="D344" s="82">
        <v>0.40645160673556613</v>
      </c>
      <c r="E344" s="89">
        <v>506</v>
      </c>
      <c r="F344" s="82">
        <v>0.3356956221877023</v>
      </c>
      <c r="G344" s="104">
        <v>504</v>
      </c>
      <c r="H344" s="82">
        <v>0.315457474089757</v>
      </c>
      <c r="I344" s="89">
        <v>515</v>
      </c>
      <c r="J344" s="82">
        <v>0.302340572487863</v>
      </c>
      <c r="K344" s="54">
        <v>529</v>
      </c>
      <c r="L344" s="82">
        <v>0.290886222271847</v>
      </c>
      <c r="M344" s="54">
        <v>504</v>
      </c>
      <c r="N344" s="82" t="s">
        <v>1136</v>
      </c>
    </row>
    <row r="345" spans="1:14" ht="12.75">
      <c r="A345" s="29" t="s">
        <v>142</v>
      </c>
      <c r="B345" s="30" t="s">
        <v>143</v>
      </c>
      <c r="C345" s="39" t="s">
        <v>413</v>
      </c>
      <c r="D345" s="82">
        <v>0.4010558344170475</v>
      </c>
      <c r="E345" s="89">
        <v>509</v>
      </c>
      <c r="F345" s="82">
        <v>0.3475285386124217</v>
      </c>
      <c r="G345" s="104">
        <v>502</v>
      </c>
      <c r="H345" s="82">
        <v>0.350864882872176</v>
      </c>
      <c r="I345" s="89">
        <v>526</v>
      </c>
      <c r="J345" s="82">
        <v>0.36399557429817</v>
      </c>
      <c r="K345" s="54">
        <v>521</v>
      </c>
      <c r="L345" s="82">
        <v>0.378536571418414</v>
      </c>
      <c r="M345" s="54">
        <v>503</v>
      </c>
      <c r="N345" s="82" t="s">
        <v>1137</v>
      </c>
    </row>
    <row r="346" spans="1:14" ht="12.75">
      <c r="A346" s="29"/>
      <c r="B346" s="30"/>
      <c r="C346" s="38" t="s">
        <v>205</v>
      </c>
      <c r="D346" s="82"/>
      <c r="E346" s="89"/>
      <c r="F346" s="82"/>
      <c r="G346" s="104"/>
      <c r="H346" s="82"/>
      <c r="I346" s="89"/>
      <c r="J346" s="82" t="s">
        <v>1146</v>
      </c>
      <c r="K346" s="54" t="s">
        <v>1146</v>
      </c>
      <c r="L346" s="82"/>
      <c r="M346" s="54"/>
      <c r="N346" s="82"/>
    </row>
    <row r="347" spans="1:14" ht="12.75">
      <c r="A347" s="29" t="s">
        <v>146</v>
      </c>
      <c r="B347" s="30" t="s">
        <v>147</v>
      </c>
      <c r="C347" s="39" t="s">
        <v>414</v>
      </c>
      <c r="D347" s="82">
        <v>0.42548808080189215</v>
      </c>
      <c r="E347" s="89">
        <v>506</v>
      </c>
      <c r="F347" s="82">
        <v>0.3629458619676844</v>
      </c>
      <c r="G347" s="104">
        <v>503</v>
      </c>
      <c r="H347" s="82">
        <v>0.350628980866312</v>
      </c>
      <c r="I347" s="89">
        <v>511</v>
      </c>
      <c r="J347" s="82">
        <v>0.400609694350116</v>
      </c>
      <c r="K347" s="54">
        <v>514</v>
      </c>
      <c r="L347" s="82">
        <v>0.389229369318866</v>
      </c>
      <c r="M347" s="54">
        <v>505</v>
      </c>
      <c r="N347" s="82" t="s">
        <v>1137</v>
      </c>
    </row>
    <row r="348" spans="1:14" ht="12.75">
      <c r="A348" s="29" t="s">
        <v>148</v>
      </c>
      <c r="B348" s="30" t="s">
        <v>149</v>
      </c>
      <c r="C348" s="39" t="s">
        <v>415</v>
      </c>
      <c r="D348" s="82">
        <v>0.42568264203296946</v>
      </c>
      <c r="E348" s="89">
        <v>507</v>
      </c>
      <c r="F348" s="82">
        <v>0.40308250529043377</v>
      </c>
      <c r="G348" s="104">
        <v>504</v>
      </c>
      <c r="H348" s="82">
        <v>0.363101836577689</v>
      </c>
      <c r="I348" s="89">
        <v>516</v>
      </c>
      <c r="J348" s="82">
        <v>0.341684996061417</v>
      </c>
      <c r="K348" s="54">
        <v>512</v>
      </c>
      <c r="L348" s="82">
        <v>0.37089380943241</v>
      </c>
      <c r="M348" s="54">
        <v>504</v>
      </c>
      <c r="N348" s="82" t="s">
        <v>1137</v>
      </c>
    </row>
    <row r="349" spans="1:14" ht="12.75">
      <c r="A349" s="29" t="s">
        <v>150</v>
      </c>
      <c r="B349" s="30" t="s">
        <v>151</v>
      </c>
      <c r="C349" s="39" t="s">
        <v>416</v>
      </c>
      <c r="D349" s="82">
        <v>0.3419158021926094</v>
      </c>
      <c r="E349" s="89">
        <v>511</v>
      </c>
      <c r="F349" s="82">
        <v>0.3746643567075889</v>
      </c>
      <c r="G349" s="104">
        <v>504</v>
      </c>
      <c r="H349" s="82">
        <v>0.348635758068047</v>
      </c>
      <c r="I349" s="89">
        <v>508</v>
      </c>
      <c r="J349" s="82">
        <v>0.3800654867683</v>
      </c>
      <c r="K349" s="54">
        <v>512</v>
      </c>
      <c r="L349" s="82">
        <v>0.353769018995412</v>
      </c>
      <c r="M349" s="54">
        <v>509</v>
      </c>
      <c r="N349" s="82" t="s">
        <v>1137</v>
      </c>
    </row>
    <row r="350" spans="1:14" ht="12.75">
      <c r="A350" s="29" t="s">
        <v>152</v>
      </c>
      <c r="B350" s="30" t="s">
        <v>153</v>
      </c>
      <c r="C350" s="39" t="s">
        <v>417</v>
      </c>
      <c r="D350" s="82">
        <v>0.36061474344266936</v>
      </c>
      <c r="E350" s="89">
        <v>504</v>
      </c>
      <c r="F350" s="82">
        <v>0.3346681247054111</v>
      </c>
      <c r="G350" s="104">
        <v>507</v>
      </c>
      <c r="H350" s="82">
        <v>0.359615448925581</v>
      </c>
      <c r="I350" s="89">
        <v>507</v>
      </c>
      <c r="J350" s="82">
        <v>0.298104126618203</v>
      </c>
      <c r="K350" s="54">
        <v>508</v>
      </c>
      <c r="L350" s="82">
        <v>0.284477194465796</v>
      </c>
      <c r="M350" s="54">
        <v>501</v>
      </c>
      <c r="N350" s="82" t="s">
        <v>1136</v>
      </c>
    </row>
    <row r="351" spans="1:14" ht="12.75">
      <c r="A351" s="29" t="s">
        <v>154</v>
      </c>
      <c r="B351" s="30" t="s">
        <v>155</v>
      </c>
      <c r="C351" s="39" t="s">
        <v>418</v>
      </c>
      <c r="D351" s="82">
        <v>0.30024572111790276</v>
      </c>
      <c r="E351" s="89">
        <v>513</v>
      </c>
      <c r="F351" s="82">
        <v>0.3416103662951025</v>
      </c>
      <c r="G351" s="104">
        <v>503</v>
      </c>
      <c r="H351" s="82">
        <v>0.3385060207448</v>
      </c>
      <c r="I351" s="89">
        <v>512</v>
      </c>
      <c r="J351" s="82">
        <v>0.310268364475985</v>
      </c>
      <c r="K351" s="54">
        <v>504</v>
      </c>
      <c r="L351" s="82">
        <v>0.327749166859497</v>
      </c>
      <c r="M351" s="54">
        <v>509</v>
      </c>
      <c r="N351" s="82" t="s">
        <v>1137</v>
      </c>
    </row>
    <row r="352" spans="1:14" ht="12.75">
      <c r="A352" s="29" t="s">
        <v>156</v>
      </c>
      <c r="B352" s="30" t="s">
        <v>157</v>
      </c>
      <c r="C352" s="39" t="s">
        <v>565</v>
      </c>
      <c r="D352" s="82">
        <v>0.35281349439855686</v>
      </c>
      <c r="E352" s="89">
        <v>507</v>
      </c>
      <c r="F352" s="82">
        <v>0.3810156443087142</v>
      </c>
      <c r="G352" s="104">
        <v>510</v>
      </c>
      <c r="H352" s="82">
        <v>0.375102003224395</v>
      </c>
      <c r="I352" s="89">
        <v>515</v>
      </c>
      <c r="J352" s="82">
        <v>0.391755490225974</v>
      </c>
      <c r="K352" s="54">
        <v>515</v>
      </c>
      <c r="L352" s="82">
        <v>0.370336887281075</v>
      </c>
      <c r="M352" s="54">
        <v>507</v>
      </c>
      <c r="N352" s="82" t="s">
        <v>1137</v>
      </c>
    </row>
    <row r="353" spans="1:14" ht="12.75">
      <c r="A353" s="29"/>
      <c r="B353" s="30"/>
      <c r="C353" s="38" t="s">
        <v>207</v>
      </c>
      <c r="D353" s="82"/>
      <c r="E353" s="89"/>
      <c r="F353" s="82"/>
      <c r="G353" s="104"/>
      <c r="H353" s="82"/>
      <c r="I353" s="89"/>
      <c r="J353" s="82" t="s">
        <v>1146</v>
      </c>
      <c r="K353" s="54" t="s">
        <v>1146</v>
      </c>
      <c r="L353" s="82"/>
      <c r="M353" s="54"/>
      <c r="N353" s="82"/>
    </row>
    <row r="354" spans="1:14" ht="12.75">
      <c r="A354" s="29" t="s">
        <v>160</v>
      </c>
      <c r="B354" s="30" t="s">
        <v>161</v>
      </c>
      <c r="C354" s="39" t="s">
        <v>419</v>
      </c>
      <c r="D354" s="82">
        <v>0.39431553361119454</v>
      </c>
      <c r="E354" s="89">
        <v>503</v>
      </c>
      <c r="F354" s="82">
        <v>0.38765130634881684</v>
      </c>
      <c r="G354" s="104">
        <v>501</v>
      </c>
      <c r="H354" s="82">
        <v>0.391906709073768</v>
      </c>
      <c r="I354" s="89">
        <v>515</v>
      </c>
      <c r="J354" s="82">
        <v>0.403682620476445</v>
      </c>
      <c r="K354" s="54">
        <v>521</v>
      </c>
      <c r="L354" s="82">
        <v>0.439541569199933</v>
      </c>
      <c r="M354" s="54">
        <v>501</v>
      </c>
      <c r="N354" s="82" t="s">
        <v>1137</v>
      </c>
    </row>
    <row r="355" spans="1:14" ht="12.75">
      <c r="A355" s="29" t="s">
        <v>162</v>
      </c>
      <c r="B355" s="30" t="s">
        <v>163</v>
      </c>
      <c r="C355" s="39" t="s">
        <v>420</v>
      </c>
      <c r="D355" s="82">
        <v>0.3704832183527385</v>
      </c>
      <c r="E355" s="89">
        <v>514</v>
      </c>
      <c r="F355" s="82">
        <v>0.3412959522575224</v>
      </c>
      <c r="G355" s="104">
        <v>507</v>
      </c>
      <c r="H355" s="82">
        <v>0.402730217106298</v>
      </c>
      <c r="I355" s="89">
        <v>514</v>
      </c>
      <c r="J355" s="82">
        <v>0.393015123065125</v>
      </c>
      <c r="K355" s="54">
        <v>513</v>
      </c>
      <c r="L355" s="82">
        <v>0.388196452930463</v>
      </c>
      <c r="M355" s="54">
        <v>505</v>
      </c>
      <c r="N355" s="82" t="s">
        <v>1137</v>
      </c>
    </row>
    <row r="356" spans="1:14" ht="12.75">
      <c r="A356" s="29" t="s">
        <v>164</v>
      </c>
      <c r="B356" s="30" t="s">
        <v>165</v>
      </c>
      <c r="C356" s="39" t="s">
        <v>421</v>
      </c>
      <c r="D356" s="82">
        <v>0.353307182870992</v>
      </c>
      <c r="E356" s="89">
        <v>510</v>
      </c>
      <c r="F356" s="82">
        <v>0.3452799415779629</v>
      </c>
      <c r="G356" s="104">
        <v>505</v>
      </c>
      <c r="H356" s="82">
        <v>0.364833414289954</v>
      </c>
      <c r="I356" s="89">
        <v>515</v>
      </c>
      <c r="J356" s="82">
        <v>0.36932154289489</v>
      </c>
      <c r="K356" s="54">
        <v>505</v>
      </c>
      <c r="L356" s="82">
        <v>0.37944051007141</v>
      </c>
      <c r="M356" s="54">
        <v>504</v>
      </c>
      <c r="N356" s="82" t="s">
        <v>1137</v>
      </c>
    </row>
    <row r="357" spans="1:14" ht="12.75">
      <c r="A357" s="29" t="s">
        <v>166</v>
      </c>
      <c r="B357" s="30" t="s">
        <v>167</v>
      </c>
      <c r="C357" s="39" t="s">
        <v>422</v>
      </c>
      <c r="D357" s="82">
        <v>0.340949240420402</v>
      </c>
      <c r="E357" s="89">
        <v>503</v>
      </c>
      <c r="F357" s="82">
        <v>0.29656970447821107</v>
      </c>
      <c r="G357" s="104">
        <v>502</v>
      </c>
      <c r="H357" s="82">
        <v>0.327232480323206</v>
      </c>
      <c r="I357" s="89">
        <v>511</v>
      </c>
      <c r="J357" s="82">
        <v>0.382524361454278</v>
      </c>
      <c r="K357" s="54">
        <v>512</v>
      </c>
      <c r="L357" s="82">
        <v>0.36408681645578</v>
      </c>
      <c r="M357" s="54">
        <v>501</v>
      </c>
      <c r="N357" s="82" t="s">
        <v>1137</v>
      </c>
    </row>
    <row r="358" spans="1:14" ht="12.75">
      <c r="A358" s="29" t="s">
        <v>168</v>
      </c>
      <c r="B358" s="30" t="s">
        <v>169</v>
      </c>
      <c r="C358" s="39" t="s">
        <v>423</v>
      </c>
      <c r="D358" s="82">
        <v>0.4002954669016826</v>
      </c>
      <c r="E358" s="89">
        <v>508</v>
      </c>
      <c r="F358" s="82">
        <v>0.4201240116366725</v>
      </c>
      <c r="G358" s="104">
        <v>503</v>
      </c>
      <c r="H358" s="82">
        <v>0.41764732874395</v>
      </c>
      <c r="I358" s="89">
        <v>527</v>
      </c>
      <c r="J358" s="82">
        <v>0.38625280875332</v>
      </c>
      <c r="K358" s="54">
        <v>528</v>
      </c>
      <c r="L358" s="82">
        <v>0.405850941741358</v>
      </c>
      <c r="M358" s="54">
        <v>506</v>
      </c>
      <c r="N358" s="82" t="s">
        <v>1137</v>
      </c>
    </row>
    <row r="359" spans="1:14" ht="12.75">
      <c r="A359" s="29" t="s">
        <v>170</v>
      </c>
      <c r="B359" s="30" t="s">
        <v>171</v>
      </c>
      <c r="C359" s="39" t="s">
        <v>424</v>
      </c>
      <c r="D359" s="82">
        <v>0.4465034677786929</v>
      </c>
      <c r="E359" s="89">
        <v>506</v>
      </c>
      <c r="F359" s="82">
        <v>0.3922857091349416</v>
      </c>
      <c r="G359" s="104">
        <v>501</v>
      </c>
      <c r="H359" s="82">
        <v>0.377718028419187</v>
      </c>
      <c r="I359" s="89">
        <v>510</v>
      </c>
      <c r="J359" s="82">
        <v>0.445163091929507</v>
      </c>
      <c r="K359" s="54">
        <v>512</v>
      </c>
      <c r="L359" s="82">
        <v>0.407988813825297</v>
      </c>
      <c r="M359" s="54">
        <v>511</v>
      </c>
      <c r="N359" s="82" t="s">
        <v>1137</v>
      </c>
    </row>
    <row r="360" spans="1:14" ht="12.75">
      <c r="A360" s="29"/>
      <c r="B360" s="30"/>
      <c r="C360" s="38" t="s">
        <v>218</v>
      </c>
      <c r="D360" s="82"/>
      <c r="E360" s="89"/>
      <c r="F360" s="82"/>
      <c r="G360" s="104"/>
      <c r="H360" s="82"/>
      <c r="I360" s="89"/>
      <c r="J360" s="82" t="s">
        <v>1146</v>
      </c>
      <c r="K360" s="54" t="s">
        <v>1146</v>
      </c>
      <c r="L360" s="82"/>
      <c r="M360" s="54"/>
      <c r="N360" s="82"/>
    </row>
    <row r="361" spans="1:14" ht="12.75">
      <c r="A361" s="29" t="s">
        <v>174</v>
      </c>
      <c r="B361" s="30" t="s">
        <v>175</v>
      </c>
      <c r="C361" s="39" t="s">
        <v>425</v>
      </c>
      <c r="D361" s="82">
        <v>0.36166592206755155</v>
      </c>
      <c r="E361" s="89">
        <v>503</v>
      </c>
      <c r="F361" s="82">
        <v>0.34967849821755126</v>
      </c>
      <c r="G361" s="104">
        <v>504</v>
      </c>
      <c r="H361" s="82">
        <v>0.339940643411322</v>
      </c>
      <c r="I361" s="89">
        <v>511</v>
      </c>
      <c r="J361" s="82">
        <v>0.382810662659245</v>
      </c>
      <c r="K361" s="54">
        <v>507</v>
      </c>
      <c r="L361" s="82">
        <v>0.340409313960522</v>
      </c>
      <c r="M361" s="54">
        <v>508</v>
      </c>
      <c r="N361" s="82" t="s">
        <v>1137</v>
      </c>
    </row>
    <row r="362" spans="1:14" ht="12.75">
      <c r="A362" s="29" t="s">
        <v>176</v>
      </c>
      <c r="B362" s="30" t="s">
        <v>177</v>
      </c>
      <c r="C362" s="39" t="s">
        <v>426</v>
      </c>
      <c r="D362" s="82">
        <v>0.3322333867674036</v>
      </c>
      <c r="E362" s="89">
        <v>511</v>
      </c>
      <c r="F362" s="82">
        <v>0.3100901652061864</v>
      </c>
      <c r="G362" s="104">
        <v>504</v>
      </c>
      <c r="H362" s="82">
        <v>0.366889553667231</v>
      </c>
      <c r="I362" s="89">
        <v>516</v>
      </c>
      <c r="J362" s="82">
        <v>0.360642219130254</v>
      </c>
      <c r="K362" s="54">
        <v>515</v>
      </c>
      <c r="L362" s="82">
        <v>0.357207035990945</v>
      </c>
      <c r="M362" s="54">
        <v>500</v>
      </c>
      <c r="N362" s="82" t="s">
        <v>1137</v>
      </c>
    </row>
    <row r="363" spans="1:14" ht="12.75">
      <c r="A363" s="29" t="s">
        <v>178</v>
      </c>
      <c r="B363" s="30" t="s">
        <v>179</v>
      </c>
      <c r="C363" s="39" t="s">
        <v>427</v>
      </c>
      <c r="D363" s="82">
        <v>0.3543565188829525</v>
      </c>
      <c r="E363" s="89">
        <v>503</v>
      </c>
      <c r="F363" s="82">
        <v>0.3488822030660085</v>
      </c>
      <c r="G363" s="104">
        <v>507</v>
      </c>
      <c r="H363" s="82">
        <v>0.400574276525562</v>
      </c>
      <c r="I363" s="89">
        <v>529</v>
      </c>
      <c r="J363" s="82">
        <v>0.382044488503213</v>
      </c>
      <c r="K363" s="54">
        <v>527</v>
      </c>
      <c r="L363" s="82">
        <v>0.384368490021636</v>
      </c>
      <c r="M363" s="54">
        <v>507</v>
      </c>
      <c r="N363" s="82" t="s">
        <v>1137</v>
      </c>
    </row>
    <row r="364" spans="1:14" ht="12.75">
      <c r="A364" s="29" t="s">
        <v>180</v>
      </c>
      <c r="B364" s="30" t="s">
        <v>181</v>
      </c>
      <c r="C364" s="39" t="s">
        <v>428</v>
      </c>
      <c r="D364" s="82">
        <v>0.36128913919477024</v>
      </c>
      <c r="E364" s="89">
        <v>513</v>
      </c>
      <c r="F364" s="82">
        <v>0.3908432938887131</v>
      </c>
      <c r="G364" s="104">
        <v>503</v>
      </c>
      <c r="H364" s="82">
        <v>0.429699041273882</v>
      </c>
      <c r="I364" s="89">
        <v>519</v>
      </c>
      <c r="J364" s="82">
        <v>0.378674096549299</v>
      </c>
      <c r="K364" s="54">
        <v>514</v>
      </c>
      <c r="L364" s="82">
        <v>0.380372124588309</v>
      </c>
      <c r="M364" s="54">
        <v>503</v>
      </c>
      <c r="N364" s="82" t="s">
        <v>1137</v>
      </c>
    </row>
    <row r="365" spans="1:14" ht="13.5" thickBot="1">
      <c r="A365" s="32" t="s">
        <v>182</v>
      </c>
      <c r="B365" s="33" t="s">
        <v>183</v>
      </c>
      <c r="C365" s="40" t="s">
        <v>429</v>
      </c>
      <c r="D365" s="79">
        <v>0.3450227852233357</v>
      </c>
      <c r="E365" s="90">
        <v>508</v>
      </c>
      <c r="F365" s="79">
        <v>0.2538195874783239</v>
      </c>
      <c r="G365" s="105">
        <v>504</v>
      </c>
      <c r="H365" s="79">
        <v>0.24749297107746</v>
      </c>
      <c r="I365" s="90">
        <v>507</v>
      </c>
      <c r="J365" s="79">
        <v>0.259699570766688</v>
      </c>
      <c r="K365" s="56">
        <v>509</v>
      </c>
      <c r="L365" s="79">
        <v>0.267222589671181</v>
      </c>
      <c r="M365" s="56">
        <v>503</v>
      </c>
      <c r="N365" s="106" t="s">
        <v>1136</v>
      </c>
    </row>
    <row r="366" ht="12.75">
      <c r="J366" s="107"/>
    </row>
    <row r="367" spans="1:10" ht="12.75">
      <c r="A367" s="3" t="s">
        <v>545</v>
      </c>
      <c r="B367" s="11"/>
      <c r="C367" s="4"/>
      <c r="J367" s="100"/>
    </row>
    <row r="368" spans="2:3" ht="12.75">
      <c r="B368" s="12"/>
      <c r="C368" s="4"/>
    </row>
    <row r="369" spans="1:3" ht="12.75">
      <c r="A369" s="9"/>
      <c r="B369" s="12"/>
      <c r="C369" s="4"/>
    </row>
    <row r="370" spans="1:3" ht="12.75">
      <c r="A370" s="9"/>
      <c r="B370" s="12"/>
      <c r="C370" s="4"/>
    </row>
  </sheetData>
  <sheetProtection/>
  <mergeCells count="7">
    <mergeCell ref="L2:N2"/>
    <mergeCell ref="J2:K2"/>
    <mergeCell ref="D2:E2"/>
    <mergeCell ref="A2:C2"/>
    <mergeCell ref="A1:C1"/>
    <mergeCell ref="F2:G2"/>
    <mergeCell ref="H2:I2"/>
  </mergeCells>
  <conditionalFormatting sqref="F3:G3">
    <cfRule type="expression" priority="4" dxfId="0" stopIfTrue="1">
      <formula>ISERROR(F3)</formula>
    </cfRule>
  </conditionalFormatting>
  <conditionalFormatting sqref="F2">
    <cfRule type="expression" priority="3" dxfId="0" stopIfTrue="1">
      <formula>ISERROR(F2)</formula>
    </cfRule>
  </conditionalFormatting>
  <printOptions/>
  <pageMargins left="0.15748031496062992" right="0.7480314960629921" top="0.35433070866141736" bottom="0.31496062992125984" header="0.15748031496062992" footer="0.1968503937007874"/>
  <pageSetup fitToHeight="8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Ipsos-RSL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NICKPU</dc:creator>
  <cp:keywords/>
  <dc:description/>
  <cp:lastModifiedBy>Andrew Spiers</cp:lastModifiedBy>
  <cp:lastPrinted>2016-05-13T11:17:29Z</cp:lastPrinted>
  <dcterms:created xsi:type="dcterms:W3CDTF">2007-02-20T12:49:17Z</dcterms:created>
  <dcterms:modified xsi:type="dcterms:W3CDTF">2016-11-18T19:13:06Z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</Properties>
</file>